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BB8ACDF-9007-42D2-B2F9-8EC68C379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V. FIN. MAYO-2025 (1)" sheetId="1" r:id="rId1"/>
  </sheets>
  <calcPr calcId="191029"/>
</workbook>
</file>

<file path=xl/calcChain.xml><?xml version="1.0" encoding="utf-8"?>
<calcChain xmlns="http://schemas.openxmlformats.org/spreadsheetml/2006/main">
  <c r="F76" i="1" l="1"/>
  <c r="E76" i="1"/>
  <c r="H5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</calcChain>
</file>

<file path=xl/sharedStrings.xml><?xml version="1.0" encoding="utf-8"?>
<sst xmlns="http://schemas.openxmlformats.org/spreadsheetml/2006/main" count="162" uniqueCount="118">
  <si>
    <t>MOVIMIENTO FINANCIERO</t>
  </si>
  <si>
    <t>DESDE EL 01/05/2025 HASTA EL 31/05/2025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</si>
  <si>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</si>
  <si>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</si>
  <si>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</si>
  <si>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</si>
  <si>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</si>
  <si>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</si>
  <si>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</si>
  <si>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</si>
  <si>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01/05/025</t>
  </si>
  <si>
    <t xml:space="preserve">SEGUROS RESERVAS SA </t>
  </si>
  <si>
    <t>RENOVACION DE POLIZA DE INCENDIO Y LINEAS ALIADAS, PERIODO 03/11/2024 HASTA EL 03/11/2025 CUOTA 3/4</t>
  </si>
  <si>
    <t>RENOVACION POLIZA DE  VEHICULOS DE MOTOR FLOTILLA INSTITUCIONAL  VIGENCIA: 28/02/25 AL 28/02/2026 CUOTA 2/6</t>
  </si>
  <si>
    <t xml:space="preserve">INTERDECO SRL </t>
  </si>
  <si>
    <t>ADQUISICION DE (3) ALFOMBRAS CON EL LOGO INSTITUCIONAL PARA SER UTILIZADA EN DIFERENTES AREAS DE ESTA INSTITUCION</t>
  </si>
  <si>
    <t>EX EMPLEADO</t>
  </si>
  <si>
    <t>PAGO INDEMNIZACION EX EMPLEADO 2025</t>
  </si>
  <si>
    <t xml:space="preserve">ABT PAWER RENTA YU SERVICIOS </t>
  </si>
  <si>
    <t xml:space="preserve">SERVICIO DE MANTENIMIENTO A LA PLANTA ELECTRICA, MES DE DICIEMBRE 2024 </t>
  </si>
  <si>
    <t>RESICLA SRL</t>
  </si>
  <si>
    <t>SERVICIO DE INCINERACIÓN DE PRODUCTOS DAÑADOS</t>
  </si>
  <si>
    <t xml:space="preserve">SERVICIOS E INSTALACIONES TECNICAS </t>
  </si>
  <si>
    <t>SERVICIO  DE INSTALACION DE 5 PIEZA.  QUE FUERON INSTALADO AL ELEVADOR DE ESTA INSTITUCION</t>
  </si>
  <si>
    <t xml:space="preserve">EDEESTE SA </t>
  </si>
  <si>
    <t>SERVICIO DE ENERGIA ELECTRICA DE LAS OFICINAS PROVINCIA Y LA ROMANA, MES DE ABRIL  2025</t>
  </si>
  <si>
    <t>ADECOCUSC</t>
  </si>
  <si>
    <t xml:space="preserve">APORTE ECONOMICOS </t>
  </si>
  <si>
    <t xml:space="preserve">FUNDACION FIDELINA ADAMES </t>
  </si>
  <si>
    <t xml:space="preserve">PERSONAL FIJOS </t>
  </si>
  <si>
    <t>PAGO VIATICOS DENTRO DEL PAIS MES DE FEBRERO  2025</t>
  </si>
  <si>
    <t>CONSUMERS INTERNATIONAL</t>
  </si>
  <si>
    <t xml:space="preserve"> SALDO A FAVOR POR VARIACION EN TASA CAMBIARIA SEGUN LIB. 790. CORRESPONDIENTE AL MES DE abril 2025</t>
  </si>
  <si>
    <t>PAGO PRIMA DE TRANSPORTE DE MAYO  2025</t>
  </si>
  <si>
    <t>PAGO PERSONAL FIJOS MAYO  2025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</si>
  <si>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</si>
  <si>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</si>
  <si>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</si>
  <si>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</si>
  <si>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PROCONSUMIDOR</t>
  </si>
  <si>
    <t>TANSFERENCIA PARA CUBRIR PAGO  PARA CUBRIR SUELDOS Y GASTOS CORRIENTES  MES DE MAYO  2025</t>
  </si>
  <si>
    <t>PERSONAL VIGILANCIA</t>
  </si>
  <si>
    <t>PAGO PERSONAL DE VIGILANCIA, MAYO  2025</t>
  </si>
  <si>
    <t xml:space="preserve">TRAMITE DE PENSION </t>
  </si>
  <si>
    <t>PAGO TRAMITE DE PENSION MAYO 2025</t>
  </si>
  <si>
    <t>TRANSFERENCIA PARA CUBRIR LOS GASTOS CORRIENTES, AL MES DE MAYO  2025</t>
  </si>
  <si>
    <t>REINTEGRO POR SUBSIDIO  DE  MATERNIDAD AL MES DE MAYO-2025</t>
  </si>
  <si>
    <t>EMPLEADOS TEMPORALES</t>
  </si>
  <si>
    <t>PAGO EMPLEADOS TEMPPORALES MAYO   2025</t>
  </si>
  <si>
    <t xml:space="preserve">COMPAÑÍA DOMINICANA DE TELELFONOS </t>
  </si>
  <si>
    <t>SERVICIOS TELEFONICOS E INTERNET,  MES DE ABRIL 2025</t>
  </si>
  <si>
    <t>EDESUR DOMINICANA SA</t>
  </si>
  <si>
    <t>SERVICIO DE ENERGIA ELECTRICA DE LA OFICINA PRINCIPAL Y LAS OFICINAS DE SAN CRISTOBAL Y BARAHONA, ABRIL  2025</t>
  </si>
  <si>
    <t xml:space="preserve">CORAMCA SRL </t>
  </si>
  <si>
    <t>COMPRA DE PINTURAS Y ACCESORIOS  PARA EL REMOZAMIENTO Y/O MANTENIMIENTO DE LAS OFICINAS DE ESTA INSTITUCION</t>
  </si>
  <si>
    <t>IBII</t>
  </si>
  <si>
    <t>SERVICIOS DE MONITOREO Y GESTION DE ANALISIS  REALIZADOS A MUESTRAS DE AGUA POTABLE, POR ESTA INSTITUCION.</t>
  </si>
  <si>
    <t>ASACASCRI</t>
  </si>
  <si>
    <t xml:space="preserve">EDENORTE DOMINICANA SA </t>
  </si>
  <si>
    <t>SERVICIO DE ENERGIA ELECTRICA DE LAS OFICINAS PROVINCIALES, DE LA VEGA,  NAGUA Y SAN FRANCISCO  ABRIL 2025</t>
  </si>
  <si>
    <t xml:space="preserve">PEDRO HERNANDEZ GRULLARTE </t>
  </si>
  <si>
    <t>SERVICIO DE ALQUILER DEL LOCAL COMERCIAL, OFICINA PROVINCIAL EN NAGUA, DEL 01/04/2025 AL 01/05/2025</t>
  </si>
  <si>
    <t>OBRAS &amp; CONSTRUCCIONES BOENOT</t>
  </si>
  <si>
    <t>SERVICIO DE ALQUILER, DEL LOCAL COMERCIAL, DE LA OFICINA PROVINCIAL DE LA ROMANA,  MAYO  2025.</t>
  </si>
  <si>
    <t>TRANSFERENCIA PARA CUBRIR SUELDOS Y SEGURIDAD SOCIAL, AL MES DE MAYO  2025</t>
  </si>
  <si>
    <t>CAASD</t>
  </si>
  <si>
    <t>SERVICIO DE AGUA POTABLE DE LA SEDE CENTRAL, MES MAYO 2025</t>
  </si>
  <si>
    <t>TRANSFERENCIA DE CAPITAL,  MES  DE MAYO-2025</t>
  </si>
  <si>
    <t xml:space="preserve">HOSTIFAR SRL </t>
  </si>
  <si>
    <t>ADQUISICION DE 225  GUANTES GLOVES, PARA USO DE LOS DEPARTAMENTO DE INSPECCION Y SERVICIOS GENERALES DE ESTA INSTITUCION.</t>
  </si>
  <si>
    <t>SONYA CELESTE MATOS DE LOS SANTOS</t>
  </si>
  <si>
    <t>SERVICIO DE ALQUILER DEL LOCAL COMERCIAL, DE PROCONSUMIDOR EN  SAN CRISTOBAL, PERIODO DEL 15/10/2024 HASTA EL 15/04/2025</t>
  </si>
  <si>
    <t xml:space="preserve">GTH INDUSTRIAL SEL </t>
  </si>
  <si>
    <t>COMPRA DE PRODUCTOS DE PAPEL Y MATERIALES DE LIMPIEZA PARA USO INSTITUCIONAL</t>
  </si>
  <si>
    <t xml:space="preserve">SIMINISTROS GUIPAK SRL </t>
  </si>
  <si>
    <t>COMPRA DE PRODUCTOS Y MATERIALES DE LIMPIEZA  PARA USO INSTITUCION</t>
  </si>
  <si>
    <t>AHORA TELEVISION ABIERTO DATV</t>
  </si>
  <si>
    <t>SERVICIOS DE PUBLICIDAD</t>
  </si>
  <si>
    <t xml:space="preserve">CENTRO DE TERMINACION E IMPRESIONES </t>
  </si>
  <si>
    <t xml:space="preserve">COMPRA DE (500) LIBROS DE RECLAMACIONES , PARA USO DE ESTA INSTITUCION </t>
  </si>
  <si>
    <t xml:space="preserve">LEVET SRL </t>
  </si>
  <si>
    <t>ADQUISICION DE SELLOS INSTITUCIONALES PARA USO EN DIFERENTES DEPARTAMENTOS DE ESTA INSTITUCION</t>
  </si>
  <si>
    <t>AYUNATAMENTO DEL DISTRTTO NACIONAL</t>
  </si>
  <si>
    <t xml:space="preserve"> SERVICIO DE RECOGIDA DE BASURA EN ESTA INSTITUCIÓN, MES DE MAYO  2025</t>
  </si>
  <si>
    <t xml:space="preserve">OGTIC </t>
  </si>
  <si>
    <t>SERVICIO DE ALQUILER DE LA OFICINA EN EL PUNTO GOB-SAMBIL,  MES DE MAYO  2025</t>
  </si>
  <si>
    <t xml:space="preserve"> SERVICIO DE ALQUILER DEL LOCAL COMERCIAL EN EL PUNTO GOB-SAN CRISTOBAL,   MES DE ABRIL Y MAYO 2025</t>
  </si>
  <si>
    <t xml:space="preserve">JARDIN NURIS FLOR </t>
  </si>
  <si>
    <t>COMPRA DE CORONA DE FLORES</t>
  </si>
  <si>
    <t>ROSSMERY ARISLEIDA JIMENEZ BELTRE</t>
  </si>
  <si>
    <t>COMPRA DE BOTELLONES DE AGUA PARA USO DE ESTA INSTITUCION, MES DE MAYO 2025</t>
  </si>
  <si>
    <t xml:space="preserve">PAGO SUPLENCIA PERSONAL FIJOS ABRIL 2025 </t>
  </si>
  <si>
    <t xml:space="preserve">PERSONLA FIJOS </t>
  </si>
  <si>
    <t>PAGO INTERINATO PERSONAL FIJOS  MAYO  2025</t>
  </si>
  <si>
    <t>SERVICIO DE MANTENIMIENTO Y REPARACION QUE INCLUYE PIEZAS  PARA EL ELEVADOR DE ESTA INSTITUCION</t>
  </si>
  <si>
    <t>DISTRIBUIDORES INTERNACIONAL  DE PRTOLEO</t>
  </si>
  <si>
    <t xml:space="preserve">ADQUISICION DE TICKETS DE COMBUSTIBLE (GASOLINA Y GASOIL) PARA USO GERENCIAL Y OPERACIONAL DE LA INSTITUCION </t>
  </si>
  <si>
    <t xml:space="preserve">WORLDWIDE SEGUROS </t>
  </si>
  <si>
    <t xml:space="preserve">PÓLIZA DE SUGUROS </t>
  </si>
  <si>
    <t xml:space="preserve">ALINZA INDUTRIAL </t>
  </si>
  <si>
    <t>ADQUISICION DE 25 CAJAS DE GUANTES NITRILO (XL) PARA USO DE LA DIVISION DE SERVICIOS GENERALES DE ESTA INSTITUCION.</t>
  </si>
  <si>
    <t xml:space="preserve">PROGASTABLE SRL </t>
  </si>
  <si>
    <t xml:space="preserve">ADQUISICIÓN DE MATERIALES DE OFICINA Y PAPEL DE ESCRITORIOS </t>
  </si>
  <si>
    <t>GRUPO PARED DURA</t>
  </si>
  <si>
    <t>ADQUISICION DE 03 ESCALERAS DE EXTENSION Y TIPO TIJERA DE 20 PIES, 10 PIES Y 08 PIES, PARA USO DE ESTA INSTITUCION</t>
  </si>
  <si>
    <t xml:space="preserve">COMERCIAL PAILINO Y CARDERON </t>
  </si>
  <si>
    <t>ADQUISICIÓN DE PUERTAS CORREDIZA DOBLE PLEGABLE CON INSTALACIÓN INCLUIDA PARA USO DEL DEPTO. FINANCIERO DE ESTA INSTITUCIÓN</t>
  </si>
  <si>
    <t>OFICINA DE COORDINAION PRESIDENCIAL</t>
  </si>
  <si>
    <t xml:space="preserve">COMPRA DE BOLETOS AEREOS </t>
  </si>
  <si>
    <t>PAGO VIATICO NEW YORK,USA 29 ABRIL AL 01 MAYO 2025</t>
  </si>
  <si>
    <t xml:space="preserve">TOTAL </t>
  </si>
  <si>
    <t xml:space="preserve"> </t>
  </si>
  <si>
    <t>_______________________________</t>
  </si>
  <si>
    <t>_________________________________________</t>
  </si>
  <si>
    <t>Preparado por:Lic. Pedro Jimenez</t>
  </si>
  <si>
    <t>Revisado por: 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</si>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</sst>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d/mm/yyyy"/>
    <numFmt numFmtId="166" formatCode="dd/mm/yyyy"/>
    <numFmt numFmtId="167" formatCode="[$-2540A]mm/dd/yyyy"/>
  </numFmts>
  <fonts count="11">
    <font>
      <sz val="11"/>
      <color theme="1"/>
      <name val="Calibri"/>
      <scheme val="minor"/>
    </font>
    <font>
      <b/>
      <sz val="11"/>
      <color theme="1"/>
      <name val="Abadi"/>
    </font>
    <font>
      <sz val="11"/>
      <name val="Calibri"/>
    </font>
    <font>
      <sz val="11"/>
      <color theme="1"/>
      <name val="Abadi"/>
    </font>
    <font>
      <b/>
      <sz val="14"/>
      <color theme="1"/>
      <name val="Abadi"/>
    </font>
    <font>
      <sz val="12"/>
      <color theme="1"/>
      <name val="Abadi"/>
    </font>
    <font>
      <b/>
      <sz val="12"/>
      <color theme="1"/>
      <name val="Abadi"/>
    </font>
    <font>
      <sz val="12"/>
      <color rgb="FF000000"/>
      <name val="Abadi"/>
    </font>
    <font>
      <b/>
      <sz val="12"/>
      <color rgb="FF000000"/>
      <name val="Abadi"/>
    </font>
    <font>
      <sz val="10"/>
      <color theme="1"/>
      <name val="Tahoma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164" fontId="3" fillId="0" borderId="0" xfId="0" applyNumberFormat="1" applyFont="1"/>
    <xf numFmtId="0" fontId="1" fillId="0" borderId="0" xfId="0" applyFont="1" applyAlignment="1">
      <alignment vertical="top"/>
    </xf>
    <xf numFmtId="0" fontId="3" fillId="0" borderId="0" xfId="0" applyFont="1"/>
    <xf numFmtId="165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166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/>
    <xf numFmtId="164" fontId="1" fillId="4" borderId="4" xfId="0" applyNumberFormat="1" applyFont="1" applyFill="1" applyBorder="1"/>
    <xf numFmtId="164" fontId="4" fillId="4" borderId="4" xfId="0" applyNumberFormat="1" applyFont="1" applyFill="1" applyBorder="1"/>
    <xf numFmtId="164" fontId="1" fillId="0" borderId="0" xfId="0" applyNumberFormat="1" applyFont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5" borderId="4" xfId="0" applyNumberFormat="1" applyFont="1" applyFill="1" applyBorder="1"/>
    <xf numFmtId="0" fontId="3" fillId="0" borderId="0" xfId="0" applyFont="1" applyAlignment="1">
      <alignment wrapText="1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3" borderId="4" xfId="0" applyFont="1" applyFill="1" applyBorder="1"/>
    <xf numFmtId="164" fontId="6" fillId="3" borderId="4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/>
    <xf numFmtId="0" fontId="5" fillId="5" borderId="4" xfId="0" applyFont="1" applyFill="1" applyBorder="1"/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0" fontId="5" fillId="5" borderId="4" xfId="0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5" borderId="4" xfId="0" applyFont="1" applyFill="1" applyBorder="1" applyAlignment="1">
      <alignment horizontal="right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164" fontId="7" fillId="0" borderId="0" xfId="0" applyNumberFormat="1" applyFont="1"/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8" fillId="0" borderId="0" xfId="0" applyNumberFormat="1" applyFont="1"/>
    <xf numFmtId="0" fontId="6" fillId="5" borderId="4" xfId="0" applyFont="1" applyFill="1" applyBorder="1"/>
    <xf numFmtId="164" fontId="6" fillId="5" borderId="4" xfId="0" applyNumberFormat="1" applyFont="1" applyFill="1" applyBorder="1"/>
    <xf numFmtId="164" fontId="8" fillId="5" borderId="4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164" fontId="5" fillId="5" borderId="4" xfId="0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5" borderId="4" xfId="0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5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5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19050</xdr:rowOff>
    </xdr:from>
    <xdr:ext cx="1200150" cy="5048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571500</xdr:colOff>
      <xdr:row>0</xdr:row>
      <xdr:rowOff>28575</xdr:rowOff>
    </xdr:from>
    <xdr:ext cx="13620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G1"/>
    </sheetView>
  </sheetViews>
  <sheetFormatPr baseColWidth="10" defaultColWidth="14.42578125" defaultRowHeight="15" customHeight="1"/>
  <cols>
    <col min="1" max="1" width="16.5703125" customWidth="1"/>
    <col min="2" max="2" width="10.28515625" customWidth="1"/>
    <col min="3" max="3" width="42.7109375" customWidth="1"/>
    <col min="4" max="4" width="130.42578125" customWidth="1"/>
    <col min="5" max="5" width="21.42578125" customWidth="1"/>
    <col min="6" max="6" width="21.85546875" customWidth="1"/>
    <col min="7" max="7" width="23.85546875" customWidth="1"/>
    <col min="8" max="8" width="27" customWidth="1"/>
    <col min="9" max="9" width="22.85546875" customWidth="1"/>
    <col min="10" max="10" width="24" customWidth="1"/>
    <col min="11" max="26" width="10.7109375" customWidth="1"/>
  </cols>
  <sheetData>
    <row r="1" spans="1:26" ht="18.75" customHeight="1">
      <c r="A1" s="64" t="s">
        <v>0</v>
      </c>
      <c r="B1" s="65"/>
      <c r="C1" s="65"/>
      <c r="D1" s="65"/>
      <c r="E1" s="65"/>
      <c r="F1" s="65"/>
      <c r="G1" s="66"/>
      <c r="H1" s="1"/>
      <c r="I1" s="1"/>
      <c r="J1" s="1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>
      <c r="A2" s="67" t="s">
        <v>1</v>
      </c>
      <c r="B2" s="65"/>
      <c r="C2" s="65"/>
      <c r="D2" s="65"/>
      <c r="E2" s="65"/>
      <c r="F2" s="65"/>
      <c r="G2" s="66"/>
      <c r="H2" s="5"/>
      <c r="I2" s="5"/>
      <c r="J2" s="5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7.25" customHeight="1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/>
      <c r="I3" s="12"/>
      <c r="J3" s="1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>
      <c r="A4" s="13">
        <v>45778</v>
      </c>
      <c r="B4" s="14" t="s">
        <v>9</v>
      </c>
      <c r="C4" s="15"/>
      <c r="D4" s="15"/>
      <c r="E4" s="16"/>
      <c r="F4" s="16"/>
      <c r="G4" s="17">
        <v>24190703.93</v>
      </c>
      <c r="H4" s="18">
        <v>24190703.93</v>
      </c>
      <c r="I4" s="18"/>
      <c r="J4" s="18"/>
      <c r="K4" s="1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>
      <c r="A5" s="19" t="s">
        <v>10</v>
      </c>
      <c r="B5" s="20">
        <v>803</v>
      </c>
      <c r="C5" s="7" t="s">
        <v>11</v>
      </c>
      <c r="D5" s="7" t="s">
        <v>12</v>
      </c>
      <c r="E5" s="5"/>
      <c r="F5" s="5">
        <v>177611.49</v>
      </c>
      <c r="G5" s="5">
        <f t="shared" ref="G5:G15" si="0">+G4-F5</f>
        <v>24013092.440000001</v>
      </c>
      <c r="H5" s="5">
        <f>+H4-G4</f>
        <v>0</v>
      </c>
      <c r="I5" s="5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4.75" customHeight="1">
      <c r="A6" s="19" t="s">
        <v>10</v>
      </c>
      <c r="B6" s="20">
        <v>804</v>
      </c>
      <c r="C6" s="7" t="s">
        <v>11</v>
      </c>
      <c r="D6" s="7" t="s">
        <v>13</v>
      </c>
      <c r="E6" s="5"/>
      <c r="F6" s="5">
        <v>263981.36</v>
      </c>
      <c r="G6" s="5">
        <f t="shared" si="0"/>
        <v>23749111.080000002</v>
      </c>
      <c r="H6" s="5"/>
      <c r="I6" s="5"/>
      <c r="J6" s="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4.75" customHeight="1">
      <c r="A7" s="19">
        <v>45779</v>
      </c>
      <c r="B7" s="20">
        <v>815</v>
      </c>
      <c r="C7" s="7" t="s">
        <v>14</v>
      </c>
      <c r="D7" s="7" t="s">
        <v>15</v>
      </c>
      <c r="E7" s="5"/>
      <c r="F7" s="5">
        <v>37989.68</v>
      </c>
      <c r="G7" s="5">
        <f t="shared" si="0"/>
        <v>23711121.400000002</v>
      </c>
      <c r="H7" s="5"/>
      <c r="I7" s="5"/>
      <c r="J7" s="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4.75" customHeight="1">
      <c r="A8" s="19">
        <v>45779</v>
      </c>
      <c r="B8" s="20">
        <v>812</v>
      </c>
      <c r="C8" s="7" t="s">
        <v>16</v>
      </c>
      <c r="D8" s="7" t="s">
        <v>17</v>
      </c>
      <c r="E8" s="5"/>
      <c r="F8" s="5">
        <v>25000</v>
      </c>
      <c r="G8" s="5">
        <f t="shared" si="0"/>
        <v>23686121.400000002</v>
      </c>
      <c r="H8" s="5"/>
      <c r="I8" s="5"/>
      <c r="J8" s="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4.75" customHeight="1">
      <c r="A9" s="19">
        <v>45783</v>
      </c>
      <c r="B9" s="20">
        <v>848</v>
      </c>
      <c r="C9" s="7" t="s">
        <v>18</v>
      </c>
      <c r="D9" s="7" t="s">
        <v>19</v>
      </c>
      <c r="E9" s="5"/>
      <c r="F9" s="5">
        <v>19166.66</v>
      </c>
      <c r="G9" s="5">
        <f t="shared" si="0"/>
        <v>23666954.740000002</v>
      </c>
      <c r="H9" s="5"/>
      <c r="I9" s="5"/>
      <c r="J9" s="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.75" customHeight="1">
      <c r="A10" s="19">
        <v>45783</v>
      </c>
      <c r="B10" s="20">
        <v>832</v>
      </c>
      <c r="C10" s="7" t="s">
        <v>20</v>
      </c>
      <c r="D10" s="7" t="s">
        <v>21</v>
      </c>
      <c r="E10" s="5"/>
      <c r="F10" s="5">
        <v>64959</v>
      </c>
      <c r="G10" s="5">
        <f t="shared" si="0"/>
        <v>23601995.740000002</v>
      </c>
      <c r="H10" s="5"/>
      <c r="I10" s="5"/>
      <c r="J10" s="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.75" customHeight="1">
      <c r="A11" s="19">
        <v>45783</v>
      </c>
      <c r="B11" s="20">
        <v>839</v>
      </c>
      <c r="C11" s="7" t="s">
        <v>22</v>
      </c>
      <c r="D11" s="7" t="s">
        <v>23</v>
      </c>
      <c r="E11" s="5"/>
      <c r="F11" s="5">
        <v>97764.33</v>
      </c>
      <c r="G11" s="5">
        <f t="shared" si="0"/>
        <v>23504231.410000004</v>
      </c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4.75" customHeight="1">
      <c r="A12" s="19">
        <v>45783</v>
      </c>
      <c r="B12" s="20">
        <v>835</v>
      </c>
      <c r="C12" s="7" t="s">
        <v>24</v>
      </c>
      <c r="D12" s="7" t="s">
        <v>25</v>
      </c>
      <c r="E12" s="5"/>
      <c r="F12" s="5">
        <v>2541.1</v>
      </c>
      <c r="G12" s="5">
        <f t="shared" si="0"/>
        <v>23501690.310000002</v>
      </c>
      <c r="H12" s="5"/>
      <c r="I12" s="5"/>
      <c r="J12" s="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4.75" customHeight="1">
      <c r="A13" s="19">
        <v>45783</v>
      </c>
      <c r="B13" s="20">
        <v>837</v>
      </c>
      <c r="C13" s="7" t="s">
        <v>26</v>
      </c>
      <c r="D13" s="7" t="s">
        <v>27</v>
      </c>
      <c r="E13" s="5"/>
      <c r="F13" s="5">
        <v>60000</v>
      </c>
      <c r="G13" s="5">
        <f t="shared" si="0"/>
        <v>23441690.310000002</v>
      </c>
      <c r="H13" s="5"/>
      <c r="I13" s="5"/>
      <c r="J13" s="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4.75" customHeight="1">
      <c r="A14" s="19">
        <v>45783</v>
      </c>
      <c r="B14" s="20">
        <v>834</v>
      </c>
      <c r="C14" s="7" t="s">
        <v>28</v>
      </c>
      <c r="D14" s="7" t="s">
        <v>27</v>
      </c>
      <c r="E14" s="5"/>
      <c r="F14" s="5">
        <v>40000</v>
      </c>
      <c r="G14" s="5">
        <f t="shared" si="0"/>
        <v>23401690.310000002</v>
      </c>
      <c r="H14" s="5"/>
      <c r="I14" s="5"/>
      <c r="J14" s="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4.75" customHeight="1">
      <c r="A15" s="19">
        <v>45785</v>
      </c>
      <c r="B15" s="20">
        <v>871</v>
      </c>
      <c r="C15" s="7" t="s">
        <v>29</v>
      </c>
      <c r="D15" s="7" t="s">
        <v>30</v>
      </c>
      <c r="E15" s="5"/>
      <c r="F15" s="5">
        <v>285967.5</v>
      </c>
      <c r="G15" s="5">
        <f t="shared" si="0"/>
        <v>23115722.810000002</v>
      </c>
      <c r="H15" s="5"/>
      <c r="I15" s="5"/>
      <c r="J15" s="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4.75" customHeight="1">
      <c r="A16" s="19">
        <v>45790</v>
      </c>
      <c r="B16" s="20">
        <v>790</v>
      </c>
      <c r="C16" s="7" t="s">
        <v>31</v>
      </c>
      <c r="D16" s="7" t="s">
        <v>32</v>
      </c>
      <c r="E16" s="5">
        <v>711.38</v>
      </c>
      <c r="F16" s="5"/>
      <c r="G16" s="5">
        <f>+G15+E16</f>
        <v>23116434.190000001</v>
      </c>
      <c r="H16" s="5"/>
      <c r="I16" s="5"/>
      <c r="J16" s="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4.75" customHeight="1">
      <c r="A17" s="19">
        <v>45790</v>
      </c>
      <c r="B17" s="20">
        <v>917</v>
      </c>
      <c r="C17" s="7" t="s">
        <v>29</v>
      </c>
      <c r="D17" s="7" t="s">
        <v>33</v>
      </c>
      <c r="E17" s="5"/>
      <c r="F17" s="5">
        <v>15000</v>
      </c>
      <c r="G17" s="5">
        <f t="shared" ref="G17:G21" si="1">+G16-F17</f>
        <v>23101434.190000001</v>
      </c>
      <c r="H17" s="5"/>
      <c r="I17" s="5"/>
      <c r="J17" s="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.75" customHeight="1">
      <c r="A18" s="19">
        <v>45790</v>
      </c>
      <c r="B18" s="20">
        <v>912</v>
      </c>
      <c r="C18" s="7" t="s">
        <v>29</v>
      </c>
      <c r="D18" s="7" t="s">
        <v>34</v>
      </c>
      <c r="E18" s="5"/>
      <c r="F18" s="5">
        <v>8700710</v>
      </c>
      <c r="G18" s="5">
        <f t="shared" si="1"/>
        <v>14400724.190000001</v>
      </c>
      <c r="H18" s="5"/>
      <c r="I18" s="5"/>
      <c r="J18" s="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4.75" customHeight="1">
      <c r="A19" s="19">
        <v>45790</v>
      </c>
      <c r="B19" s="20">
        <v>912</v>
      </c>
      <c r="C19" s="7" t="s">
        <v>35</v>
      </c>
      <c r="D19" s="7" t="s">
        <v>36</v>
      </c>
      <c r="E19" s="5"/>
      <c r="F19" s="21">
        <v>610977.78</v>
      </c>
      <c r="G19" s="5">
        <f t="shared" si="1"/>
        <v>13789746.410000002</v>
      </c>
      <c r="H19" s="5"/>
      <c r="I19" s="5"/>
      <c r="J19" s="5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19">
        <v>45790</v>
      </c>
      <c r="B20" s="20">
        <v>912</v>
      </c>
      <c r="C20" s="7" t="s">
        <v>35</v>
      </c>
      <c r="D20" s="7" t="s">
        <v>37</v>
      </c>
      <c r="E20" s="5"/>
      <c r="F20" s="5">
        <v>617750.41</v>
      </c>
      <c r="G20" s="5">
        <f t="shared" si="1"/>
        <v>13171996.000000002</v>
      </c>
      <c r="H20" s="5"/>
      <c r="I20" s="5"/>
      <c r="J20" s="5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4.75" customHeight="1">
      <c r="A21" s="19">
        <v>45790</v>
      </c>
      <c r="B21" s="20">
        <v>912</v>
      </c>
      <c r="C21" s="7" t="s">
        <v>35</v>
      </c>
      <c r="D21" s="7" t="s">
        <v>38</v>
      </c>
      <c r="E21" s="5"/>
      <c r="F21" s="5">
        <v>87435.71</v>
      </c>
      <c r="G21" s="5">
        <f t="shared" si="1"/>
        <v>13084560.290000001</v>
      </c>
      <c r="H21" s="5"/>
      <c r="I21" s="5"/>
      <c r="J21" s="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4.75" customHeight="1">
      <c r="A22" s="19">
        <v>45790</v>
      </c>
      <c r="B22" s="20">
        <v>5373</v>
      </c>
      <c r="C22" s="7" t="s">
        <v>39</v>
      </c>
      <c r="D22" s="7" t="s">
        <v>40</v>
      </c>
      <c r="E22" s="5">
        <v>25400000</v>
      </c>
      <c r="F22" s="5"/>
      <c r="G22" s="5">
        <f>+G21+E22</f>
        <v>38484560.289999999</v>
      </c>
      <c r="H22" s="5"/>
      <c r="I22" s="5"/>
      <c r="J22" s="5"/>
      <c r="K22" s="5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.75" customHeight="1">
      <c r="A23" s="19">
        <v>45791</v>
      </c>
      <c r="B23" s="20">
        <v>928</v>
      </c>
      <c r="C23" s="7" t="s">
        <v>41</v>
      </c>
      <c r="D23" s="7" t="s">
        <v>42</v>
      </c>
      <c r="E23" s="5"/>
      <c r="F23" s="5">
        <v>622000</v>
      </c>
      <c r="G23" s="5">
        <f t="shared" ref="G23:G27" si="2">+G22-F23</f>
        <v>37862560.289999999</v>
      </c>
      <c r="H23" s="5"/>
      <c r="I23" s="5"/>
      <c r="J23" s="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4.75" customHeight="1">
      <c r="A24" s="19">
        <v>45790</v>
      </c>
      <c r="B24" s="20">
        <v>915</v>
      </c>
      <c r="C24" s="7" t="s">
        <v>43</v>
      </c>
      <c r="D24" s="7" t="s">
        <v>44</v>
      </c>
      <c r="E24" s="5"/>
      <c r="F24" s="5">
        <v>40662.5</v>
      </c>
      <c r="G24" s="5">
        <f t="shared" si="2"/>
        <v>37821897.789999999</v>
      </c>
      <c r="H24" s="5"/>
      <c r="I24" s="5"/>
      <c r="J24" s="5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4.75" customHeight="1">
      <c r="A25" s="19">
        <v>45790</v>
      </c>
      <c r="B25" s="20">
        <v>915</v>
      </c>
      <c r="C25" s="7" t="s">
        <v>35</v>
      </c>
      <c r="D25" s="7" t="s">
        <v>36</v>
      </c>
      <c r="E25" s="5"/>
      <c r="F25" s="5">
        <v>2882.97</v>
      </c>
      <c r="G25" s="5">
        <f t="shared" si="2"/>
        <v>37819014.82</v>
      </c>
      <c r="H25" s="5"/>
      <c r="I25" s="5"/>
      <c r="J25" s="5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4.75" customHeight="1">
      <c r="A26" s="19">
        <v>45790</v>
      </c>
      <c r="B26" s="20">
        <v>915</v>
      </c>
      <c r="C26" s="7" t="s">
        <v>35</v>
      </c>
      <c r="D26" s="7" t="s">
        <v>37</v>
      </c>
      <c r="E26" s="5"/>
      <c r="F26" s="5">
        <v>2887.04</v>
      </c>
      <c r="G26" s="5">
        <f t="shared" si="2"/>
        <v>37816127.780000001</v>
      </c>
      <c r="H26" s="5"/>
      <c r="I26" s="5"/>
      <c r="J26" s="5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.75" customHeight="1">
      <c r="A27" s="19">
        <v>45790</v>
      </c>
      <c r="B27" s="20">
        <v>915</v>
      </c>
      <c r="C27" s="7" t="s">
        <v>35</v>
      </c>
      <c r="D27" s="7" t="s">
        <v>38</v>
      </c>
      <c r="E27" s="5"/>
      <c r="F27" s="5">
        <v>447.29</v>
      </c>
      <c r="G27" s="5">
        <f t="shared" si="2"/>
        <v>37815680.490000002</v>
      </c>
      <c r="H27" s="5"/>
      <c r="I27" s="5"/>
      <c r="J27" s="5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4.75" customHeight="1">
      <c r="A28" s="19">
        <v>45792</v>
      </c>
      <c r="B28" s="20">
        <v>6619</v>
      </c>
      <c r="C28" s="7" t="s">
        <v>39</v>
      </c>
      <c r="D28" s="7" t="s">
        <v>45</v>
      </c>
      <c r="E28" s="5">
        <v>3427979.9</v>
      </c>
      <c r="F28" s="5"/>
      <c r="G28" s="5">
        <f t="shared" ref="G28:G29" si="3">+G27+E28</f>
        <v>41243660.390000001</v>
      </c>
      <c r="H28" s="5"/>
      <c r="I28" s="5"/>
      <c r="J28" s="5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4.75" customHeight="1">
      <c r="A29" s="19">
        <v>45792</v>
      </c>
      <c r="B29" s="20">
        <v>5650</v>
      </c>
      <c r="C29" s="7" t="s">
        <v>39</v>
      </c>
      <c r="D29" s="7" t="s">
        <v>46</v>
      </c>
      <c r="E29" s="5">
        <v>160836.66</v>
      </c>
      <c r="F29" s="5"/>
      <c r="G29" s="5">
        <f t="shared" si="3"/>
        <v>41404497.049999997</v>
      </c>
      <c r="H29" s="5"/>
      <c r="I29" s="5"/>
      <c r="J29" s="5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4.75" customHeight="1">
      <c r="A30" s="19">
        <v>45792</v>
      </c>
      <c r="B30" s="20">
        <v>945</v>
      </c>
      <c r="C30" s="7" t="s">
        <v>47</v>
      </c>
      <c r="D30" s="7" t="s">
        <v>48</v>
      </c>
      <c r="E30" s="5"/>
      <c r="F30" s="5">
        <v>7804000</v>
      </c>
      <c r="G30" s="5">
        <f t="shared" ref="G30:G42" si="4">+G29-F30</f>
        <v>33600497.049999997</v>
      </c>
      <c r="H30" s="5"/>
      <c r="I30" s="5"/>
      <c r="J30" s="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4.75" customHeight="1">
      <c r="A31" s="19">
        <v>45792</v>
      </c>
      <c r="B31" s="20">
        <v>945</v>
      </c>
      <c r="C31" s="7" t="s">
        <v>35</v>
      </c>
      <c r="D31" s="7" t="s">
        <v>36</v>
      </c>
      <c r="E31" s="5"/>
      <c r="F31" s="5">
        <v>553303.6</v>
      </c>
      <c r="G31" s="5">
        <f t="shared" si="4"/>
        <v>33047193.449999996</v>
      </c>
      <c r="H31" s="5"/>
      <c r="I31" s="5"/>
      <c r="J31" s="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4.75" customHeight="1">
      <c r="A32" s="19">
        <v>45792</v>
      </c>
      <c r="B32" s="20">
        <v>945</v>
      </c>
      <c r="C32" s="7" t="s">
        <v>35</v>
      </c>
      <c r="D32" s="7" t="s">
        <v>37</v>
      </c>
      <c r="E32" s="5"/>
      <c r="F32" s="5">
        <v>554084</v>
      </c>
      <c r="G32" s="5">
        <f t="shared" si="4"/>
        <v>32493109.449999996</v>
      </c>
      <c r="H32" s="5"/>
      <c r="I32" s="5"/>
      <c r="J32" s="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4.75" customHeight="1">
      <c r="A33" s="19">
        <v>45792</v>
      </c>
      <c r="B33" s="20">
        <v>945</v>
      </c>
      <c r="C33" s="7" t="s">
        <v>35</v>
      </c>
      <c r="D33" s="7" t="s">
        <v>38</v>
      </c>
      <c r="E33" s="5"/>
      <c r="F33" s="5">
        <v>77803.97</v>
      </c>
      <c r="G33" s="5">
        <f t="shared" si="4"/>
        <v>32415305.479999997</v>
      </c>
      <c r="H33" s="5"/>
      <c r="I33" s="5"/>
      <c r="J33" s="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4.75" customHeight="1">
      <c r="A34" s="19">
        <v>45793</v>
      </c>
      <c r="B34" s="20">
        <v>957</v>
      </c>
      <c r="C34" s="7" t="s">
        <v>49</v>
      </c>
      <c r="D34" s="7" t="s">
        <v>50</v>
      </c>
      <c r="E34" s="5"/>
      <c r="F34" s="5">
        <v>518528.5</v>
      </c>
      <c r="G34" s="5">
        <f t="shared" si="4"/>
        <v>31896776.979999997</v>
      </c>
      <c r="H34" s="5"/>
      <c r="I34" s="5"/>
      <c r="J34" s="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.75" customHeight="1">
      <c r="A35" s="19">
        <v>45793</v>
      </c>
      <c r="B35" s="20">
        <v>953</v>
      </c>
      <c r="C35" s="7" t="s">
        <v>51</v>
      </c>
      <c r="D35" s="7" t="s">
        <v>52</v>
      </c>
      <c r="E35" s="5"/>
      <c r="F35" s="5">
        <v>276833.61</v>
      </c>
      <c r="G35" s="5">
        <f t="shared" si="4"/>
        <v>31619943.369999997</v>
      </c>
      <c r="H35" s="5"/>
      <c r="I35" s="5"/>
      <c r="J35" s="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4.75" customHeight="1">
      <c r="A36" s="19">
        <v>45793</v>
      </c>
      <c r="B36" s="20">
        <v>958</v>
      </c>
      <c r="C36" s="7" t="s">
        <v>53</v>
      </c>
      <c r="D36" s="7" t="s">
        <v>54</v>
      </c>
      <c r="E36" s="5"/>
      <c r="F36" s="5">
        <v>180702.84</v>
      </c>
      <c r="G36" s="5">
        <f t="shared" si="4"/>
        <v>31439240.529999997</v>
      </c>
      <c r="H36" s="5"/>
      <c r="I36" s="5"/>
      <c r="J36" s="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.75" customHeight="1">
      <c r="A37" s="19">
        <v>45793</v>
      </c>
      <c r="B37" s="20">
        <v>958</v>
      </c>
      <c r="C37" s="7" t="s">
        <v>55</v>
      </c>
      <c r="D37" s="7" t="s">
        <v>56</v>
      </c>
      <c r="E37" s="5"/>
      <c r="F37" s="5">
        <v>4374.58</v>
      </c>
      <c r="G37" s="5">
        <f t="shared" si="4"/>
        <v>31434865.949999999</v>
      </c>
      <c r="H37" s="5"/>
      <c r="I37" s="5"/>
      <c r="J37" s="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.75" customHeight="1">
      <c r="A38" s="19">
        <v>45793</v>
      </c>
      <c r="B38" s="20">
        <v>954</v>
      </c>
      <c r="C38" s="7" t="s">
        <v>57</v>
      </c>
      <c r="D38" s="7" t="s">
        <v>27</v>
      </c>
      <c r="E38" s="5"/>
      <c r="F38" s="5">
        <v>60000</v>
      </c>
      <c r="G38" s="5">
        <f t="shared" si="4"/>
        <v>31374865.949999999</v>
      </c>
      <c r="H38" s="5"/>
      <c r="I38" s="5"/>
      <c r="J38" s="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4.75" customHeight="1">
      <c r="A39" s="19">
        <v>45793</v>
      </c>
      <c r="B39" s="20">
        <v>955</v>
      </c>
      <c r="C39" s="7" t="s">
        <v>57</v>
      </c>
      <c r="D39" s="7" t="s">
        <v>27</v>
      </c>
      <c r="E39" s="5"/>
      <c r="F39" s="5">
        <v>20000</v>
      </c>
      <c r="G39" s="5">
        <f t="shared" si="4"/>
        <v>31354865.949999999</v>
      </c>
      <c r="H39" s="5"/>
      <c r="I39" s="5"/>
      <c r="J39" s="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4.75" customHeight="1">
      <c r="A40" s="19">
        <v>45796</v>
      </c>
      <c r="B40" s="20">
        <v>962</v>
      </c>
      <c r="C40" s="7" t="s">
        <v>58</v>
      </c>
      <c r="D40" s="7" t="s">
        <v>59</v>
      </c>
      <c r="E40" s="5"/>
      <c r="F40" s="5">
        <v>17421.29</v>
      </c>
      <c r="G40" s="5">
        <f t="shared" si="4"/>
        <v>31337444.66</v>
      </c>
      <c r="H40" s="5"/>
      <c r="I40" s="5"/>
      <c r="J40" s="5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4.75" customHeight="1">
      <c r="A41" s="19">
        <v>45796</v>
      </c>
      <c r="B41" s="20">
        <v>968</v>
      </c>
      <c r="C41" s="7" t="s">
        <v>60</v>
      </c>
      <c r="D41" s="7" t="s">
        <v>61</v>
      </c>
      <c r="E41" s="5"/>
      <c r="F41" s="5">
        <v>22656</v>
      </c>
      <c r="G41" s="5">
        <f t="shared" si="4"/>
        <v>31314788.66</v>
      </c>
      <c r="H41" s="5"/>
      <c r="I41" s="5"/>
      <c r="J41" s="5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4.75" customHeight="1">
      <c r="A42" s="19">
        <v>45796</v>
      </c>
      <c r="B42" s="20">
        <v>969</v>
      </c>
      <c r="C42" s="7" t="s">
        <v>62</v>
      </c>
      <c r="D42" s="7" t="s">
        <v>63</v>
      </c>
      <c r="E42" s="5"/>
      <c r="F42" s="5">
        <v>29500</v>
      </c>
      <c r="G42" s="5">
        <f t="shared" si="4"/>
        <v>31285288.66</v>
      </c>
      <c r="H42" s="5"/>
      <c r="I42" s="5"/>
      <c r="J42" s="5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4.75" customHeight="1">
      <c r="A43" s="19">
        <v>45796</v>
      </c>
      <c r="B43" s="20">
        <v>7637</v>
      </c>
      <c r="C43" s="7" t="s">
        <v>39</v>
      </c>
      <c r="D43" s="7" t="s">
        <v>64</v>
      </c>
      <c r="E43" s="5">
        <v>19486017.77</v>
      </c>
      <c r="F43" s="5"/>
      <c r="G43" s="5">
        <f>+G42+E43</f>
        <v>50771306.43</v>
      </c>
      <c r="H43" s="5"/>
      <c r="I43" s="5"/>
      <c r="J43" s="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4.75" customHeight="1">
      <c r="A44" s="19">
        <v>45796</v>
      </c>
      <c r="B44" s="20">
        <v>960</v>
      </c>
      <c r="C44" s="7" t="s">
        <v>65</v>
      </c>
      <c r="D44" s="7" t="s">
        <v>66</v>
      </c>
      <c r="E44" s="5"/>
      <c r="F44" s="5">
        <v>4233.6000000000004</v>
      </c>
      <c r="G44" s="5">
        <f>+G43-F44</f>
        <v>50767072.829999998</v>
      </c>
      <c r="H44" s="5"/>
      <c r="I44" s="5"/>
      <c r="J44" s="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4.75" customHeight="1">
      <c r="A45" s="19">
        <v>45797</v>
      </c>
      <c r="B45" s="20">
        <v>6643</v>
      </c>
      <c r="C45" s="7" t="s">
        <v>39</v>
      </c>
      <c r="D45" s="7" t="s">
        <v>67</v>
      </c>
      <c r="E45" s="5">
        <v>750000</v>
      </c>
      <c r="F45" s="5"/>
      <c r="G45" s="5">
        <f>+G44+E45</f>
        <v>51517072.829999998</v>
      </c>
      <c r="H45" s="5"/>
      <c r="I45" s="5"/>
      <c r="J45" s="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4.75" customHeight="1">
      <c r="A46" s="19">
        <v>45798</v>
      </c>
      <c r="B46" s="20">
        <v>1010</v>
      </c>
      <c r="C46" s="7" t="s">
        <v>68</v>
      </c>
      <c r="D46" s="7" t="s">
        <v>69</v>
      </c>
      <c r="E46" s="5"/>
      <c r="F46" s="5">
        <v>47790</v>
      </c>
      <c r="G46" s="5">
        <f t="shared" ref="G46:G75" si="5">+G45-F46</f>
        <v>51469282.829999998</v>
      </c>
      <c r="H46" s="5"/>
      <c r="I46" s="5"/>
      <c r="J46" s="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75" customHeight="1">
      <c r="A47" s="19">
        <v>45798</v>
      </c>
      <c r="B47" s="20">
        <v>1026</v>
      </c>
      <c r="C47" s="7" t="s">
        <v>70</v>
      </c>
      <c r="D47" s="22" t="s">
        <v>71</v>
      </c>
      <c r="E47" s="5"/>
      <c r="F47" s="5">
        <v>339840</v>
      </c>
      <c r="G47" s="5">
        <f t="shared" si="5"/>
        <v>51129442.829999998</v>
      </c>
      <c r="H47" s="5"/>
      <c r="I47" s="5"/>
      <c r="J47" s="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75" customHeight="1">
      <c r="A48" s="19">
        <v>45798</v>
      </c>
      <c r="B48" s="20">
        <v>1013</v>
      </c>
      <c r="C48" s="7" t="s">
        <v>72</v>
      </c>
      <c r="D48" s="7" t="s">
        <v>73</v>
      </c>
      <c r="E48" s="5"/>
      <c r="F48" s="5">
        <v>113309.5</v>
      </c>
      <c r="G48" s="5">
        <f t="shared" si="5"/>
        <v>51016133.329999998</v>
      </c>
      <c r="H48" s="5"/>
      <c r="I48" s="5"/>
      <c r="J48" s="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4.75" customHeight="1">
      <c r="A49" s="19">
        <v>45798</v>
      </c>
      <c r="B49" s="20">
        <v>1017</v>
      </c>
      <c r="C49" s="7" t="s">
        <v>74</v>
      </c>
      <c r="D49" s="7" t="s">
        <v>75</v>
      </c>
      <c r="E49" s="5"/>
      <c r="F49" s="5">
        <v>35619.480000000003</v>
      </c>
      <c r="G49" s="5">
        <f t="shared" si="5"/>
        <v>50980513.850000001</v>
      </c>
      <c r="H49" s="5"/>
      <c r="I49" s="5"/>
      <c r="J49" s="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4.75" customHeight="1">
      <c r="A50" s="19">
        <v>45798</v>
      </c>
      <c r="B50" s="20">
        <v>1025</v>
      </c>
      <c r="C50" s="7" t="s">
        <v>76</v>
      </c>
      <c r="D50" s="7" t="s">
        <v>77</v>
      </c>
      <c r="E50" s="5"/>
      <c r="F50" s="5">
        <v>177000</v>
      </c>
      <c r="G50" s="5">
        <f t="shared" si="5"/>
        <v>50803513.850000001</v>
      </c>
      <c r="H50" s="5"/>
      <c r="I50" s="5"/>
      <c r="J50" s="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4.75" customHeight="1">
      <c r="A51" s="19">
        <v>45798</v>
      </c>
      <c r="B51" s="20">
        <v>1020</v>
      </c>
      <c r="C51" s="7" t="s">
        <v>78</v>
      </c>
      <c r="D51" s="7" t="s">
        <v>79</v>
      </c>
      <c r="E51" s="5"/>
      <c r="F51" s="5">
        <v>238124</v>
      </c>
      <c r="G51" s="5">
        <f t="shared" si="5"/>
        <v>50565389.850000001</v>
      </c>
      <c r="H51" s="5"/>
      <c r="I51" s="5"/>
      <c r="J51" s="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4.75" customHeight="1">
      <c r="A52" s="19">
        <v>45798</v>
      </c>
      <c r="B52" s="20">
        <v>1024</v>
      </c>
      <c r="C52" s="7" t="s">
        <v>80</v>
      </c>
      <c r="D52" s="7" t="s">
        <v>81</v>
      </c>
      <c r="E52" s="5"/>
      <c r="F52" s="5">
        <v>24164.94</v>
      </c>
      <c r="G52" s="5">
        <f t="shared" si="5"/>
        <v>50541224.910000004</v>
      </c>
      <c r="H52" s="5"/>
      <c r="I52" s="5"/>
      <c r="J52" s="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4.75" customHeight="1">
      <c r="A53" s="19">
        <v>45829</v>
      </c>
      <c r="B53" s="20">
        <v>1009</v>
      </c>
      <c r="C53" s="7" t="s">
        <v>82</v>
      </c>
      <c r="D53" s="7" t="s">
        <v>83</v>
      </c>
      <c r="E53" s="5"/>
      <c r="F53" s="5">
        <v>4728</v>
      </c>
      <c r="G53" s="5">
        <f t="shared" si="5"/>
        <v>50536496.910000004</v>
      </c>
      <c r="H53" s="5"/>
      <c r="I53" s="5"/>
      <c r="J53" s="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4.75" customHeight="1">
      <c r="A54" s="19">
        <v>45798</v>
      </c>
      <c r="B54" s="20">
        <v>1012</v>
      </c>
      <c r="C54" s="7" t="s">
        <v>84</v>
      </c>
      <c r="D54" s="7" t="s">
        <v>85</v>
      </c>
      <c r="E54" s="5"/>
      <c r="F54" s="5">
        <v>70000</v>
      </c>
      <c r="G54" s="5">
        <f t="shared" si="5"/>
        <v>50466496.910000004</v>
      </c>
      <c r="H54" s="5"/>
      <c r="I54" s="5"/>
      <c r="J54" s="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4.75" customHeight="1">
      <c r="A55" s="19">
        <v>45798</v>
      </c>
      <c r="B55" s="20">
        <v>1016</v>
      </c>
      <c r="C55" s="7" t="s">
        <v>84</v>
      </c>
      <c r="D55" s="7" t="s">
        <v>86</v>
      </c>
      <c r="E55" s="5"/>
      <c r="F55" s="5">
        <v>300000</v>
      </c>
      <c r="G55" s="5">
        <f t="shared" si="5"/>
        <v>50166496.910000004</v>
      </c>
      <c r="H55" s="5"/>
      <c r="I55" s="5"/>
      <c r="J55" s="5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4.75" customHeight="1">
      <c r="A56" s="19">
        <v>45800</v>
      </c>
      <c r="B56" s="20">
        <v>1052</v>
      </c>
      <c r="C56" s="7" t="s">
        <v>87</v>
      </c>
      <c r="D56" s="7" t="s">
        <v>88</v>
      </c>
      <c r="E56" s="5"/>
      <c r="F56" s="5">
        <v>7080</v>
      </c>
      <c r="G56" s="5">
        <f t="shared" si="5"/>
        <v>50159416.910000004</v>
      </c>
      <c r="H56" s="21"/>
      <c r="I56" s="21"/>
      <c r="J56" s="5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4.75" customHeight="1">
      <c r="A57" s="19">
        <v>45803</v>
      </c>
      <c r="B57" s="20">
        <v>1055</v>
      </c>
      <c r="C57" s="7" t="s">
        <v>20</v>
      </c>
      <c r="D57" s="7" t="s">
        <v>21</v>
      </c>
      <c r="E57" s="5"/>
      <c r="F57" s="5">
        <v>32037</v>
      </c>
      <c r="G57" s="5">
        <f t="shared" si="5"/>
        <v>50127379.910000004</v>
      </c>
      <c r="H57" s="5"/>
      <c r="I57" s="5"/>
      <c r="J57" s="5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4.75" customHeight="1">
      <c r="A58" s="19">
        <v>45803</v>
      </c>
      <c r="B58" s="20">
        <v>1053</v>
      </c>
      <c r="C58" s="7" t="s">
        <v>89</v>
      </c>
      <c r="D58" s="7" t="s">
        <v>90</v>
      </c>
      <c r="E58" s="5"/>
      <c r="F58" s="5">
        <v>11600</v>
      </c>
      <c r="G58" s="5">
        <f t="shared" si="5"/>
        <v>50115779.910000004</v>
      </c>
      <c r="H58" s="5"/>
      <c r="I58" s="5"/>
      <c r="J58" s="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4.75" customHeight="1">
      <c r="A59" s="19">
        <v>45803</v>
      </c>
      <c r="B59" s="20">
        <v>1064</v>
      </c>
      <c r="C59" s="7" t="s">
        <v>29</v>
      </c>
      <c r="D59" s="7" t="s">
        <v>91</v>
      </c>
      <c r="E59" s="5"/>
      <c r="F59" s="21">
        <v>80000</v>
      </c>
      <c r="G59" s="5">
        <f t="shared" si="5"/>
        <v>50035779.910000004</v>
      </c>
      <c r="H59" s="5"/>
      <c r="I59" s="5"/>
      <c r="J59" s="5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4.75" customHeight="1">
      <c r="A60" s="19">
        <v>45803</v>
      </c>
      <c r="B60" s="20">
        <v>1064</v>
      </c>
      <c r="C60" s="7" t="s">
        <v>35</v>
      </c>
      <c r="D60" s="7" t="s">
        <v>36</v>
      </c>
      <c r="E60" s="5"/>
      <c r="F60" s="5">
        <v>5672</v>
      </c>
      <c r="G60" s="5">
        <f t="shared" si="5"/>
        <v>50030107.910000004</v>
      </c>
      <c r="H60" s="5"/>
      <c r="I60" s="5"/>
      <c r="J60" s="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4.75" customHeight="1">
      <c r="A61" s="19">
        <v>45803</v>
      </c>
      <c r="B61" s="20">
        <v>1064</v>
      </c>
      <c r="C61" s="7" t="s">
        <v>35</v>
      </c>
      <c r="D61" s="7" t="s">
        <v>37</v>
      </c>
      <c r="E61" s="5"/>
      <c r="F61" s="5">
        <v>5680</v>
      </c>
      <c r="G61" s="5">
        <f t="shared" si="5"/>
        <v>50024427.910000004</v>
      </c>
      <c r="H61" s="5"/>
      <c r="I61" s="5"/>
      <c r="J61" s="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4.75" customHeight="1">
      <c r="A62" s="19">
        <v>45803</v>
      </c>
      <c r="B62" s="20">
        <v>1064</v>
      </c>
      <c r="C62" s="7" t="s">
        <v>35</v>
      </c>
      <c r="D62" s="7" t="s">
        <v>38</v>
      </c>
      <c r="E62" s="5"/>
      <c r="F62" s="5">
        <v>880</v>
      </c>
      <c r="G62" s="5">
        <f t="shared" si="5"/>
        <v>50023547.910000004</v>
      </c>
      <c r="H62" s="5"/>
      <c r="I62" s="5"/>
      <c r="J62" s="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4.75" customHeight="1">
      <c r="A63" s="19">
        <v>45803</v>
      </c>
      <c r="B63" s="20">
        <v>1061</v>
      </c>
      <c r="C63" s="7" t="s">
        <v>92</v>
      </c>
      <c r="D63" s="7" t="s">
        <v>93</v>
      </c>
      <c r="E63" s="5"/>
      <c r="F63" s="5">
        <v>55000</v>
      </c>
      <c r="G63" s="5">
        <f t="shared" si="5"/>
        <v>49968547.910000004</v>
      </c>
      <c r="H63" s="5"/>
      <c r="I63" s="5"/>
      <c r="J63" s="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4.75" customHeight="1">
      <c r="A64" s="19">
        <v>45803</v>
      </c>
      <c r="B64" s="20">
        <v>1061</v>
      </c>
      <c r="C64" s="7" t="s">
        <v>35</v>
      </c>
      <c r="D64" s="7" t="s">
        <v>36</v>
      </c>
      <c r="E64" s="5"/>
      <c r="F64" s="5">
        <v>3899.5</v>
      </c>
      <c r="G64" s="5">
        <f t="shared" si="5"/>
        <v>49964648.410000004</v>
      </c>
      <c r="H64" s="5"/>
      <c r="I64" s="5"/>
      <c r="J64" s="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4.75" customHeight="1">
      <c r="A65" s="19">
        <v>45803</v>
      </c>
      <c r="B65" s="20">
        <v>1061</v>
      </c>
      <c r="C65" s="7" t="s">
        <v>35</v>
      </c>
      <c r="D65" s="7" t="s">
        <v>37</v>
      </c>
      <c r="E65" s="5"/>
      <c r="F65" s="5">
        <v>3905</v>
      </c>
      <c r="G65" s="5">
        <f t="shared" si="5"/>
        <v>49960743.410000004</v>
      </c>
      <c r="H65" s="5"/>
      <c r="I65" s="5"/>
      <c r="J65" s="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4.75" customHeight="1">
      <c r="A66" s="19">
        <v>45803</v>
      </c>
      <c r="B66" s="20">
        <v>1061</v>
      </c>
      <c r="C66" s="7" t="s">
        <v>35</v>
      </c>
      <c r="D66" s="7" t="s">
        <v>38</v>
      </c>
      <c r="E66" s="5"/>
      <c r="F66" s="5">
        <v>605</v>
      </c>
      <c r="G66" s="5">
        <f t="shared" si="5"/>
        <v>49960138.410000004</v>
      </c>
      <c r="H66" s="5"/>
      <c r="I66" s="5"/>
      <c r="J66" s="5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4.75" customHeight="1">
      <c r="A67" s="19">
        <v>45805</v>
      </c>
      <c r="B67" s="20">
        <v>1083</v>
      </c>
      <c r="C67" s="7" t="s">
        <v>22</v>
      </c>
      <c r="D67" s="7" t="s">
        <v>94</v>
      </c>
      <c r="E67" s="5"/>
      <c r="F67" s="5">
        <v>64437.04</v>
      </c>
      <c r="G67" s="5">
        <f t="shared" si="5"/>
        <v>49895701.370000005</v>
      </c>
      <c r="H67" s="5"/>
      <c r="I67" s="5"/>
      <c r="J67" s="5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4.75" customHeight="1">
      <c r="A68" s="19">
        <v>45805</v>
      </c>
      <c r="B68" s="20">
        <v>1089</v>
      </c>
      <c r="C68" s="7" t="s">
        <v>95</v>
      </c>
      <c r="D68" s="7" t="s">
        <v>96</v>
      </c>
      <c r="E68" s="5"/>
      <c r="F68" s="5">
        <v>3000000</v>
      </c>
      <c r="G68" s="5">
        <f t="shared" si="5"/>
        <v>46895701.370000005</v>
      </c>
      <c r="H68" s="5"/>
      <c r="I68" s="5"/>
      <c r="J68" s="5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4.75" customHeight="1">
      <c r="A69" s="19">
        <v>45805</v>
      </c>
      <c r="B69" s="20">
        <v>1088</v>
      </c>
      <c r="C69" s="7" t="s">
        <v>97</v>
      </c>
      <c r="D69" s="7" t="s">
        <v>98</v>
      </c>
      <c r="E69" s="5"/>
      <c r="F69" s="5">
        <v>461913.12</v>
      </c>
      <c r="G69" s="5">
        <f t="shared" si="5"/>
        <v>46433788.250000007</v>
      </c>
      <c r="H69" s="5"/>
      <c r="I69" s="5"/>
      <c r="J69" s="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4.75" customHeight="1">
      <c r="A70" s="19">
        <v>45805</v>
      </c>
      <c r="B70" s="20">
        <v>1098</v>
      </c>
      <c r="C70" s="7" t="s">
        <v>99</v>
      </c>
      <c r="D70" s="7" t="s">
        <v>100</v>
      </c>
      <c r="E70" s="5"/>
      <c r="F70" s="5">
        <v>6637.5</v>
      </c>
      <c r="G70" s="5">
        <f t="shared" si="5"/>
        <v>46427150.750000007</v>
      </c>
      <c r="H70" s="5"/>
      <c r="I70" s="5"/>
      <c r="J70" s="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4.75" customHeight="1">
      <c r="A71" s="19">
        <v>45805</v>
      </c>
      <c r="B71" s="20">
        <v>1092</v>
      </c>
      <c r="C71" s="7" t="s">
        <v>101</v>
      </c>
      <c r="D71" s="7" t="s">
        <v>102</v>
      </c>
      <c r="E71" s="5"/>
      <c r="F71" s="5">
        <v>104034.84</v>
      </c>
      <c r="G71" s="5">
        <f t="shared" si="5"/>
        <v>46323115.910000004</v>
      </c>
      <c r="H71" s="5"/>
      <c r="I71" s="5"/>
      <c r="J71" s="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4.75" customHeight="1">
      <c r="A72" s="19">
        <v>45805</v>
      </c>
      <c r="B72" s="20">
        <v>1102</v>
      </c>
      <c r="C72" s="7" t="s">
        <v>103</v>
      </c>
      <c r="D72" s="7" t="s">
        <v>104</v>
      </c>
      <c r="E72" s="5"/>
      <c r="F72" s="5">
        <v>51289.01</v>
      </c>
      <c r="G72" s="5">
        <f t="shared" si="5"/>
        <v>46271826.900000006</v>
      </c>
      <c r="H72" s="5"/>
      <c r="I72" s="5"/>
      <c r="J72" s="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4.75" customHeight="1">
      <c r="A73" s="19">
        <v>45805</v>
      </c>
      <c r="B73" s="20">
        <v>1097</v>
      </c>
      <c r="C73" s="7" t="s">
        <v>105</v>
      </c>
      <c r="D73" s="7" t="s">
        <v>106</v>
      </c>
      <c r="E73" s="5"/>
      <c r="F73" s="5">
        <v>12999.99</v>
      </c>
      <c r="G73" s="5">
        <f t="shared" si="5"/>
        <v>46258826.910000004</v>
      </c>
      <c r="H73" s="5"/>
      <c r="I73" s="5"/>
      <c r="J73" s="5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4.75" customHeight="1">
      <c r="A74" s="19">
        <v>45805</v>
      </c>
      <c r="B74" s="20">
        <v>1091</v>
      </c>
      <c r="C74" s="7" t="s">
        <v>107</v>
      </c>
      <c r="D74" s="7" t="s">
        <v>108</v>
      </c>
      <c r="E74" s="5"/>
      <c r="F74" s="5">
        <v>102525.52</v>
      </c>
      <c r="G74" s="5">
        <f t="shared" si="5"/>
        <v>46156301.390000001</v>
      </c>
      <c r="H74" s="5"/>
      <c r="I74" s="5"/>
      <c r="J74" s="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4.75" customHeight="1">
      <c r="A75" s="19">
        <v>45805</v>
      </c>
      <c r="B75" s="20">
        <v>1086</v>
      </c>
      <c r="C75" s="7" t="s">
        <v>29</v>
      </c>
      <c r="D75" s="7" t="s">
        <v>109</v>
      </c>
      <c r="E75" s="5"/>
      <c r="F75" s="5">
        <v>173502</v>
      </c>
      <c r="G75" s="5">
        <f t="shared" si="5"/>
        <v>45982799.390000001</v>
      </c>
      <c r="H75" s="5"/>
      <c r="I75" s="5"/>
      <c r="J75" s="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4.75" customHeight="1">
      <c r="A76" s="23"/>
      <c r="B76" s="24"/>
      <c r="C76" s="25"/>
      <c r="D76" s="26" t="s">
        <v>110</v>
      </c>
      <c r="E76" s="27">
        <f t="shared" ref="E76:F76" si="6">SUM(E5:E75)</f>
        <v>49225545.709999993</v>
      </c>
      <c r="F76" s="27">
        <f t="shared" si="6"/>
        <v>27433450.25</v>
      </c>
      <c r="G76" s="27">
        <v>45982799.390000001</v>
      </c>
      <c r="H76" s="28"/>
      <c r="I76" s="28"/>
      <c r="J76" s="28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24.75" customHeight="1">
      <c r="A77" s="19"/>
      <c r="B77" s="20"/>
      <c r="C77" s="7"/>
      <c r="D77" s="7"/>
      <c r="E77" s="5"/>
      <c r="F77" s="5"/>
      <c r="G77" s="5"/>
      <c r="H77" s="5"/>
      <c r="I77" s="5"/>
      <c r="J77" s="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4.75" customHeight="1">
      <c r="A78" s="29"/>
      <c r="B78" s="24"/>
      <c r="C78" s="25"/>
      <c r="D78" s="25"/>
      <c r="E78" s="28"/>
      <c r="F78" s="28"/>
      <c r="G78" s="28"/>
      <c r="H78" s="28"/>
      <c r="I78" s="28"/>
      <c r="J78" s="28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24.75" customHeight="1">
      <c r="A79" s="30"/>
      <c r="B79" s="24"/>
      <c r="C79" s="25"/>
      <c r="D79" s="25"/>
      <c r="E79" s="28"/>
      <c r="F79" s="28"/>
      <c r="G79" s="28"/>
      <c r="H79" s="28"/>
      <c r="I79" s="31"/>
      <c r="J79" s="31"/>
      <c r="K79" s="32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24.75" customHeight="1">
      <c r="A80" s="30"/>
      <c r="B80" s="24"/>
      <c r="C80" s="25"/>
      <c r="D80" s="25"/>
      <c r="E80" s="28"/>
      <c r="F80" s="28"/>
      <c r="G80" s="28"/>
      <c r="H80" s="28"/>
      <c r="I80" s="31"/>
      <c r="J80" s="31"/>
      <c r="K80" s="32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24.75" customHeight="1">
      <c r="A81" s="30"/>
      <c r="B81" s="24"/>
      <c r="C81" s="25"/>
      <c r="D81" s="25"/>
      <c r="E81" s="28"/>
      <c r="F81" s="28"/>
      <c r="G81" s="28"/>
      <c r="H81" s="28"/>
      <c r="I81" s="31"/>
      <c r="J81" s="31"/>
      <c r="K81" s="32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24.75" customHeight="1">
      <c r="A82" s="33"/>
      <c r="B82" s="24"/>
      <c r="C82" s="25"/>
      <c r="D82" s="34" t="s">
        <v>111</v>
      </c>
      <c r="E82" s="28"/>
      <c r="F82" s="28"/>
      <c r="G82" s="28"/>
      <c r="H82" s="28"/>
      <c r="I82" s="31"/>
      <c r="J82" s="31"/>
      <c r="K82" s="31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24.75" customHeight="1">
      <c r="A83" s="25" t="s">
        <v>112</v>
      </c>
      <c r="B83" s="25"/>
      <c r="C83" s="25"/>
      <c r="D83" s="34"/>
      <c r="E83" s="28" t="s">
        <v>113</v>
      </c>
      <c r="F83" s="28"/>
      <c r="G83" s="28"/>
      <c r="H83" s="28"/>
      <c r="I83" s="31"/>
      <c r="J83" s="31"/>
      <c r="K83" s="31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24.75" customHeight="1">
      <c r="A84" s="25" t="s">
        <v>114</v>
      </c>
      <c r="B84" s="25"/>
      <c r="C84" s="25"/>
      <c r="D84" s="25"/>
      <c r="E84" s="35"/>
      <c r="F84" s="36" t="s">
        <v>115</v>
      </c>
      <c r="G84" s="28"/>
      <c r="H84" s="28"/>
      <c r="I84" s="31"/>
      <c r="J84" s="32"/>
      <c r="K84" s="31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24.75" customHeight="1">
      <c r="A85" s="25" t="s">
        <v>116</v>
      </c>
      <c r="B85" s="25"/>
      <c r="C85" s="25"/>
      <c r="D85" s="25"/>
      <c r="E85" s="37"/>
      <c r="F85" s="38" t="s">
        <v>117</v>
      </c>
      <c r="G85" s="28"/>
      <c r="H85" s="28"/>
      <c r="I85" s="31"/>
      <c r="J85" s="31"/>
      <c r="K85" s="31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24.75" customHeight="1">
      <c r="A86" s="33"/>
      <c r="B86" s="24"/>
      <c r="C86" s="25"/>
      <c r="D86" s="34"/>
      <c r="E86" s="28"/>
      <c r="F86" s="25"/>
      <c r="G86" s="25"/>
      <c r="H86" s="28"/>
      <c r="I86" s="31"/>
      <c r="J86" s="31"/>
      <c r="K86" s="31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24.75" customHeight="1">
      <c r="A87" s="33"/>
      <c r="B87" s="24"/>
      <c r="C87" s="25"/>
      <c r="D87" s="34"/>
      <c r="E87" s="28"/>
      <c r="F87" s="28"/>
      <c r="G87" s="28"/>
      <c r="H87" s="28"/>
      <c r="I87" s="31"/>
      <c r="J87" s="31"/>
      <c r="K87" s="31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24.75" customHeight="1">
      <c r="A88" s="33"/>
      <c r="B88" s="24"/>
      <c r="C88" s="25"/>
      <c r="D88" s="39"/>
      <c r="E88" s="28"/>
      <c r="F88" s="28"/>
      <c r="G88" s="28"/>
      <c r="H88" s="28"/>
      <c r="I88" s="31"/>
      <c r="J88" s="31"/>
      <c r="K88" s="31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24.75" customHeight="1">
      <c r="A89" s="25"/>
      <c r="B89" s="25"/>
      <c r="C89" s="25"/>
      <c r="D89" s="34"/>
      <c r="E89" s="28"/>
      <c r="F89" s="25"/>
      <c r="G89" s="28"/>
      <c r="H89" s="28"/>
      <c r="I89" s="31"/>
      <c r="J89" s="31"/>
      <c r="K89" s="31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24.75" customHeight="1">
      <c r="A90" s="33"/>
      <c r="B90" s="24"/>
      <c r="C90" s="25"/>
      <c r="D90" s="25"/>
      <c r="E90" s="28"/>
      <c r="F90" s="28"/>
      <c r="G90" s="28"/>
      <c r="H90" s="28"/>
      <c r="I90" s="31"/>
      <c r="J90" s="31"/>
      <c r="K90" s="31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24.75" customHeight="1">
      <c r="A91" s="33"/>
      <c r="B91" s="24"/>
      <c r="C91" s="25"/>
      <c r="D91" s="34"/>
      <c r="E91" s="28"/>
      <c r="F91" s="28"/>
      <c r="G91" s="28"/>
      <c r="H91" s="28"/>
      <c r="I91" s="31"/>
      <c r="J91" s="31"/>
      <c r="K91" s="31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24.75" customHeight="1">
      <c r="A92" s="33"/>
      <c r="B92" s="24"/>
      <c r="C92" s="25"/>
      <c r="D92" s="34"/>
      <c r="E92" s="28"/>
      <c r="F92" s="28"/>
      <c r="G92" s="28"/>
      <c r="H92" s="28"/>
      <c r="I92" s="31"/>
      <c r="J92" s="31"/>
      <c r="K92" s="31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4.75" customHeight="1">
      <c r="A93" s="33"/>
      <c r="B93" s="24"/>
      <c r="C93" s="25"/>
      <c r="D93" s="40"/>
      <c r="E93" s="28"/>
      <c r="F93" s="41"/>
      <c r="G93" s="28"/>
      <c r="H93" s="28"/>
      <c r="I93" s="31"/>
      <c r="J93" s="31"/>
      <c r="K93" s="32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24.75" customHeight="1">
      <c r="A94" s="29"/>
      <c r="B94" s="24"/>
      <c r="C94" s="25"/>
      <c r="D94" s="40"/>
      <c r="E94" s="28"/>
      <c r="F94" s="41"/>
      <c r="G94" s="28"/>
      <c r="H94" s="28"/>
      <c r="I94" s="31"/>
      <c r="J94" s="31"/>
      <c r="K94" s="32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24.75" customHeight="1">
      <c r="A95" s="29"/>
      <c r="B95" s="24"/>
      <c r="C95" s="25"/>
      <c r="D95" s="40"/>
      <c r="E95" s="28"/>
      <c r="F95" s="41"/>
      <c r="G95" s="28"/>
      <c r="H95" s="28"/>
      <c r="I95" s="31"/>
      <c r="J95" s="31"/>
      <c r="K95" s="32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24.75" customHeight="1">
      <c r="A96" s="29"/>
      <c r="B96" s="24"/>
      <c r="C96" s="25"/>
      <c r="D96" s="40"/>
      <c r="E96" s="28"/>
      <c r="F96" s="41"/>
      <c r="G96" s="28"/>
      <c r="H96" s="28"/>
      <c r="I96" s="31"/>
      <c r="J96" s="31"/>
      <c r="K96" s="32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24.75" customHeight="1">
      <c r="A97" s="29"/>
      <c r="B97" s="24"/>
      <c r="C97" s="25"/>
      <c r="D97" s="40"/>
      <c r="E97" s="28"/>
      <c r="F97" s="41"/>
      <c r="G97" s="28"/>
      <c r="H97" s="28"/>
      <c r="I97" s="31"/>
      <c r="J97" s="31"/>
      <c r="K97" s="32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24.75" customHeight="1">
      <c r="A98" s="29"/>
      <c r="B98" s="24"/>
      <c r="C98" s="25"/>
      <c r="D98" s="25"/>
      <c r="E98" s="28"/>
      <c r="F98" s="41"/>
      <c r="G98" s="28"/>
      <c r="H98" s="28"/>
      <c r="I98" s="31"/>
      <c r="J98" s="31"/>
      <c r="K98" s="32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24.75" customHeight="1">
      <c r="A99" s="42"/>
      <c r="B99" s="43"/>
      <c r="C99" s="25"/>
      <c r="D99" s="44"/>
      <c r="E99" s="45"/>
      <c r="F99" s="46"/>
      <c r="G99" s="45"/>
      <c r="H99" s="28"/>
      <c r="I99" s="31"/>
      <c r="J99" s="31"/>
      <c r="K99" s="32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24.75" customHeight="1">
      <c r="A100" s="42"/>
      <c r="B100" s="43"/>
      <c r="C100" s="32"/>
      <c r="D100" s="47"/>
      <c r="E100" s="48"/>
      <c r="F100" s="49"/>
      <c r="G100" s="48"/>
      <c r="H100" s="31"/>
      <c r="I100" s="31"/>
      <c r="J100" s="31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24.75" customHeight="1">
      <c r="A101" s="29"/>
      <c r="B101" s="24"/>
      <c r="C101" s="32"/>
      <c r="D101" s="47"/>
      <c r="E101" s="48"/>
      <c r="F101" s="31"/>
      <c r="G101" s="48"/>
      <c r="H101" s="31"/>
      <c r="I101" s="31"/>
      <c r="J101" s="31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24.75" customHeight="1">
      <c r="A102" s="29"/>
      <c r="B102" s="24"/>
      <c r="C102" s="25"/>
      <c r="D102" s="25"/>
      <c r="E102" s="45"/>
      <c r="F102" s="49"/>
      <c r="G102" s="45"/>
      <c r="H102" s="28"/>
      <c r="I102" s="31"/>
      <c r="J102" s="31"/>
      <c r="K102" s="32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24.75" customHeight="1">
      <c r="A103" s="29"/>
      <c r="B103" s="24"/>
      <c r="C103" s="25"/>
      <c r="D103" s="25"/>
      <c r="E103" s="45"/>
      <c r="F103" s="46"/>
      <c r="G103" s="45"/>
      <c r="H103" s="28"/>
      <c r="I103" s="31"/>
      <c r="J103" s="31"/>
      <c r="K103" s="32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24.75" customHeight="1">
      <c r="A104" s="29"/>
      <c r="B104" s="24"/>
      <c r="C104" s="25"/>
      <c r="D104" s="25"/>
      <c r="E104" s="45"/>
      <c r="F104" s="46"/>
      <c r="G104" s="45"/>
      <c r="H104" s="28"/>
      <c r="I104" s="31"/>
      <c r="J104" s="31"/>
      <c r="K104" s="32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24.75" customHeight="1">
      <c r="A105" s="29"/>
      <c r="B105" s="24"/>
      <c r="C105" s="25"/>
      <c r="D105" s="44"/>
      <c r="E105" s="45"/>
      <c r="F105" s="46"/>
      <c r="G105" s="45"/>
      <c r="H105" s="28"/>
      <c r="I105" s="31"/>
      <c r="J105" s="31"/>
      <c r="K105" s="32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24.75" customHeight="1">
      <c r="A106" s="29"/>
      <c r="B106" s="24"/>
      <c r="C106" s="24"/>
      <c r="D106" s="50"/>
      <c r="E106" s="28"/>
      <c r="F106" s="51"/>
      <c r="G106" s="52"/>
      <c r="H106" s="53"/>
      <c r="I106" s="54"/>
      <c r="J106" s="31"/>
      <c r="K106" s="31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24.75" customHeight="1">
      <c r="A107" s="29"/>
      <c r="B107" s="24"/>
      <c r="C107" s="25"/>
      <c r="D107" s="25"/>
      <c r="E107" s="28"/>
      <c r="F107" s="28"/>
      <c r="G107" s="28"/>
      <c r="H107" s="28"/>
      <c r="I107" s="31"/>
      <c r="J107" s="31"/>
      <c r="K107" s="32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24.75" customHeight="1">
      <c r="A108" s="55"/>
      <c r="B108" s="56"/>
      <c r="C108" s="25"/>
      <c r="D108" s="25"/>
      <c r="E108" s="28"/>
      <c r="F108" s="28"/>
      <c r="G108" s="28"/>
      <c r="H108" s="28"/>
      <c r="I108" s="31"/>
      <c r="J108" s="31"/>
      <c r="K108" s="32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24.75" customHeight="1">
      <c r="A109" s="29"/>
      <c r="B109" s="24"/>
      <c r="C109" s="57"/>
      <c r="D109" s="25"/>
      <c r="E109" s="28"/>
      <c r="F109" s="28"/>
      <c r="G109" s="28"/>
      <c r="H109" s="28"/>
      <c r="I109" s="31"/>
      <c r="J109" s="31"/>
      <c r="K109" s="32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24.75" customHeight="1">
      <c r="A110" s="29"/>
      <c r="B110" s="24"/>
      <c r="C110" s="25"/>
      <c r="D110" s="25"/>
      <c r="E110" s="28"/>
      <c r="F110" s="28"/>
      <c r="G110" s="28"/>
      <c r="H110" s="28"/>
      <c r="I110" s="31"/>
      <c r="J110" s="31"/>
      <c r="K110" s="32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24.75" customHeight="1">
      <c r="A111" s="29"/>
      <c r="B111" s="24"/>
      <c r="C111" s="25"/>
      <c r="D111" s="25"/>
      <c r="E111" s="28"/>
      <c r="F111" s="28"/>
      <c r="G111" s="28"/>
      <c r="H111" s="28"/>
      <c r="I111" s="31"/>
      <c r="J111" s="31"/>
      <c r="K111" s="32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24.75" customHeight="1">
      <c r="A112" s="29"/>
      <c r="B112" s="24"/>
      <c r="C112" s="25"/>
      <c r="D112" s="25"/>
      <c r="E112" s="28"/>
      <c r="F112" s="28"/>
      <c r="G112" s="28"/>
      <c r="H112" s="28"/>
      <c r="I112" s="31"/>
      <c r="J112" s="31"/>
      <c r="K112" s="32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24.75" customHeight="1">
      <c r="A113" s="29"/>
      <c r="B113" s="24"/>
      <c r="C113" s="25"/>
      <c r="D113" s="25"/>
      <c r="E113" s="28"/>
      <c r="F113" s="28"/>
      <c r="G113" s="28"/>
      <c r="H113" s="28"/>
      <c r="I113" s="31"/>
      <c r="J113" s="31"/>
      <c r="K113" s="32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24.75" customHeight="1">
      <c r="A114" s="29"/>
      <c r="B114" s="24"/>
      <c r="C114" s="25"/>
      <c r="D114" s="25"/>
      <c r="E114" s="28"/>
      <c r="F114" s="28"/>
      <c r="G114" s="28"/>
      <c r="H114" s="28"/>
      <c r="I114" s="31"/>
      <c r="J114" s="31"/>
      <c r="K114" s="32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24.75" customHeight="1">
      <c r="A115" s="29"/>
      <c r="B115" s="24"/>
      <c r="C115" s="25"/>
      <c r="D115" s="25"/>
      <c r="E115" s="28"/>
      <c r="F115" s="28"/>
      <c r="G115" s="28"/>
      <c r="H115" s="28"/>
      <c r="I115" s="31"/>
      <c r="J115" s="31"/>
      <c r="K115" s="32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24.75" customHeight="1">
      <c r="A116" s="29"/>
      <c r="B116" s="24"/>
      <c r="C116" s="25"/>
      <c r="D116" s="25"/>
      <c r="E116" s="28"/>
      <c r="F116" s="28"/>
      <c r="G116" s="28"/>
      <c r="H116" s="28"/>
      <c r="I116" s="31"/>
      <c r="J116" s="31"/>
      <c r="K116" s="32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24.75" customHeight="1">
      <c r="A117" s="29"/>
      <c r="B117" s="24"/>
      <c r="C117" s="25"/>
      <c r="D117" s="25"/>
      <c r="E117" s="28"/>
      <c r="F117" s="28"/>
      <c r="G117" s="28"/>
      <c r="H117" s="28"/>
      <c r="I117" s="31"/>
      <c r="J117" s="31"/>
      <c r="K117" s="32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24.75" customHeight="1">
      <c r="A118" s="29"/>
      <c r="B118" s="24"/>
      <c r="C118" s="25"/>
      <c r="D118" s="25"/>
      <c r="E118" s="28"/>
      <c r="F118" s="28"/>
      <c r="G118" s="28"/>
      <c r="H118" s="28"/>
      <c r="I118" s="31"/>
      <c r="J118" s="31"/>
      <c r="K118" s="32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24.75" customHeight="1">
      <c r="A119" s="29"/>
      <c r="B119" s="24"/>
      <c r="C119" s="25"/>
      <c r="D119" s="25"/>
      <c r="E119" s="28"/>
      <c r="F119" s="28"/>
      <c r="G119" s="28"/>
      <c r="H119" s="28"/>
      <c r="I119" s="31"/>
      <c r="J119" s="31"/>
      <c r="K119" s="32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24.75" customHeight="1">
      <c r="A120" s="29"/>
      <c r="B120" s="24"/>
      <c r="C120" s="25"/>
      <c r="D120" s="25"/>
      <c r="E120" s="28"/>
      <c r="F120" s="28"/>
      <c r="G120" s="28"/>
      <c r="H120" s="28"/>
      <c r="I120" s="31"/>
      <c r="J120" s="31"/>
      <c r="K120" s="32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24.75" customHeight="1">
      <c r="A121" s="29"/>
      <c r="B121" s="24"/>
      <c r="C121" s="25"/>
      <c r="D121" s="25"/>
      <c r="E121" s="28"/>
      <c r="F121" s="28"/>
      <c r="G121" s="28"/>
      <c r="H121" s="28"/>
      <c r="I121" s="31"/>
      <c r="J121" s="31"/>
      <c r="K121" s="32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24.75" customHeight="1">
      <c r="A122" s="29"/>
      <c r="B122" s="24"/>
      <c r="C122" s="25"/>
      <c r="D122" s="25"/>
      <c r="E122" s="28"/>
      <c r="F122" s="28"/>
      <c r="G122" s="28"/>
      <c r="H122" s="28"/>
      <c r="I122" s="31"/>
      <c r="J122" s="31"/>
      <c r="K122" s="32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24.75" customHeight="1">
      <c r="A123" s="29"/>
      <c r="B123" s="24"/>
      <c r="C123" s="25"/>
      <c r="D123" s="25"/>
      <c r="E123" s="28"/>
      <c r="F123" s="28"/>
      <c r="G123" s="28"/>
      <c r="H123" s="28"/>
      <c r="I123" s="28"/>
      <c r="J123" s="28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24.75" customHeight="1">
      <c r="A124" s="29"/>
      <c r="B124" s="24"/>
      <c r="C124" s="25"/>
      <c r="D124" s="25"/>
      <c r="E124" s="28"/>
      <c r="F124" s="28"/>
      <c r="G124" s="28"/>
      <c r="H124" s="28"/>
      <c r="I124" s="28"/>
      <c r="J124" s="28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24.75" customHeight="1">
      <c r="A125" s="29"/>
      <c r="B125" s="24"/>
      <c r="C125" s="25"/>
      <c r="D125" s="25"/>
      <c r="E125" s="28"/>
      <c r="F125" s="28"/>
      <c r="G125" s="28"/>
      <c r="H125" s="28"/>
      <c r="I125" s="28"/>
      <c r="J125" s="28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24.75" customHeight="1">
      <c r="A126" s="29"/>
      <c r="B126" s="24"/>
      <c r="C126" s="25"/>
      <c r="D126" s="25"/>
      <c r="E126" s="28"/>
      <c r="F126" s="28"/>
      <c r="G126" s="28"/>
      <c r="H126" s="28"/>
      <c r="I126" s="28"/>
      <c r="J126" s="28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24.75" customHeight="1">
      <c r="A127" s="29"/>
      <c r="B127" s="24"/>
      <c r="C127" s="25"/>
      <c r="D127" s="25"/>
      <c r="E127" s="28"/>
      <c r="F127" s="28"/>
      <c r="G127" s="28"/>
      <c r="H127" s="28"/>
      <c r="I127" s="28"/>
      <c r="J127" s="28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24.75" customHeight="1">
      <c r="A128" s="29"/>
      <c r="B128" s="24"/>
      <c r="C128" s="25"/>
      <c r="D128" s="25"/>
      <c r="E128" s="28"/>
      <c r="F128" s="28"/>
      <c r="G128" s="28"/>
      <c r="H128" s="28"/>
      <c r="I128" s="28"/>
      <c r="J128" s="28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24.75" customHeight="1">
      <c r="A129" s="29"/>
      <c r="B129" s="24"/>
      <c r="C129" s="25"/>
      <c r="D129" s="25"/>
      <c r="E129" s="28"/>
      <c r="F129" s="28"/>
      <c r="G129" s="28"/>
      <c r="H129" s="28"/>
      <c r="I129" s="28"/>
      <c r="J129" s="28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24.75" customHeight="1">
      <c r="A130" s="29"/>
      <c r="B130" s="24"/>
      <c r="C130" s="25"/>
      <c r="D130" s="25"/>
      <c r="E130" s="28"/>
      <c r="F130" s="28"/>
      <c r="G130" s="28"/>
      <c r="H130" s="28"/>
      <c r="I130" s="28"/>
      <c r="J130" s="28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24.75" customHeight="1">
      <c r="A131" s="29"/>
      <c r="B131" s="24"/>
      <c r="C131" s="25"/>
      <c r="D131" s="25"/>
      <c r="E131" s="28"/>
      <c r="F131" s="28"/>
      <c r="G131" s="28"/>
      <c r="H131" s="28"/>
      <c r="I131" s="28"/>
      <c r="J131" s="28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24.75" customHeight="1">
      <c r="A132" s="29"/>
      <c r="B132" s="24"/>
      <c r="C132" s="25"/>
      <c r="D132" s="25"/>
      <c r="E132" s="28"/>
      <c r="F132" s="28"/>
      <c r="G132" s="28"/>
      <c r="H132" s="28"/>
      <c r="I132" s="28"/>
      <c r="J132" s="28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24.75" customHeight="1">
      <c r="A133" s="29"/>
      <c r="B133" s="24"/>
      <c r="C133" s="25"/>
      <c r="D133" s="25"/>
      <c r="E133" s="28"/>
      <c r="F133" s="28"/>
      <c r="G133" s="28"/>
      <c r="H133" s="28"/>
      <c r="I133" s="28"/>
      <c r="J133" s="28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24.75" customHeight="1">
      <c r="A134" s="29"/>
      <c r="B134" s="24"/>
      <c r="C134" s="25"/>
      <c r="D134" s="25"/>
      <c r="E134" s="28"/>
      <c r="F134" s="28"/>
      <c r="G134" s="28"/>
      <c r="H134" s="28"/>
      <c r="I134" s="28"/>
      <c r="J134" s="28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24.75" customHeight="1">
      <c r="A135" s="29"/>
      <c r="B135" s="24"/>
      <c r="C135" s="25"/>
      <c r="D135" s="25"/>
      <c r="E135" s="28"/>
      <c r="F135" s="28"/>
      <c r="G135" s="28"/>
      <c r="H135" s="28"/>
      <c r="I135" s="28"/>
      <c r="J135" s="28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24.75" customHeight="1">
      <c r="A136" s="29"/>
      <c r="B136" s="24"/>
      <c r="C136" s="25"/>
      <c r="D136" s="25"/>
      <c r="E136" s="28"/>
      <c r="F136" s="28"/>
      <c r="G136" s="28"/>
      <c r="H136" s="28"/>
      <c r="I136" s="28"/>
      <c r="J136" s="28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24.75" customHeight="1">
      <c r="A137" s="29"/>
      <c r="B137" s="24"/>
      <c r="C137" s="25"/>
      <c r="D137" s="25"/>
      <c r="E137" s="28"/>
      <c r="F137" s="28"/>
      <c r="G137" s="28"/>
      <c r="H137" s="28"/>
      <c r="I137" s="28"/>
      <c r="J137" s="28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24.75" customHeight="1">
      <c r="A138" s="29"/>
      <c r="B138" s="24"/>
      <c r="C138" s="25"/>
      <c r="D138" s="25"/>
      <c r="E138" s="28"/>
      <c r="F138" s="28"/>
      <c r="G138" s="28"/>
      <c r="H138" s="28"/>
      <c r="I138" s="28"/>
      <c r="J138" s="28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24.75" customHeight="1">
      <c r="A139" s="29"/>
      <c r="B139" s="24"/>
      <c r="C139" s="25"/>
      <c r="D139" s="25"/>
      <c r="E139" s="28"/>
      <c r="F139" s="28"/>
      <c r="G139" s="28"/>
      <c r="H139" s="28"/>
      <c r="I139" s="28"/>
      <c r="J139" s="28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9.5" customHeight="1">
      <c r="A140" s="29"/>
      <c r="B140" s="24"/>
      <c r="C140" s="25"/>
      <c r="D140" s="25"/>
      <c r="E140" s="28"/>
      <c r="F140" s="28"/>
      <c r="G140" s="28"/>
      <c r="H140" s="28"/>
      <c r="I140" s="28"/>
      <c r="J140" s="28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9.5" customHeight="1">
      <c r="A141" s="29"/>
      <c r="B141" s="24"/>
      <c r="C141" s="25"/>
      <c r="D141" s="25"/>
      <c r="E141" s="28"/>
      <c r="F141" s="28"/>
      <c r="G141" s="28"/>
      <c r="H141" s="28"/>
      <c r="I141" s="28"/>
      <c r="J141" s="28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9.5" customHeight="1">
      <c r="A142" s="29"/>
      <c r="B142" s="24"/>
      <c r="C142" s="25"/>
      <c r="D142" s="25"/>
      <c r="E142" s="28"/>
      <c r="F142" s="28"/>
      <c r="G142" s="28"/>
      <c r="H142" s="28"/>
      <c r="I142" s="28"/>
      <c r="J142" s="28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9.5" customHeight="1">
      <c r="A143" s="29"/>
      <c r="B143" s="24"/>
      <c r="C143" s="25"/>
      <c r="D143" s="25"/>
      <c r="E143" s="28"/>
      <c r="F143" s="28"/>
      <c r="G143" s="28"/>
      <c r="H143" s="28"/>
      <c r="I143" s="28"/>
      <c r="J143" s="28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9.5" customHeight="1">
      <c r="A144" s="29"/>
      <c r="B144" s="24"/>
      <c r="C144" s="25"/>
      <c r="D144" s="25"/>
      <c r="E144" s="28"/>
      <c r="F144" s="28"/>
      <c r="G144" s="28"/>
      <c r="H144" s="28"/>
      <c r="I144" s="28"/>
      <c r="J144" s="28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9.5" customHeight="1">
      <c r="A145" s="58"/>
      <c r="B145" s="20"/>
      <c r="C145" s="7"/>
      <c r="D145" s="7"/>
      <c r="E145" s="5"/>
      <c r="F145" s="5"/>
      <c r="G145" s="5"/>
      <c r="H145" s="5"/>
      <c r="I145" s="5"/>
      <c r="J145" s="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9.5" customHeight="1">
      <c r="A146" s="58"/>
      <c r="B146" s="20"/>
      <c r="C146" s="7"/>
      <c r="D146" s="7"/>
      <c r="E146" s="5"/>
      <c r="F146" s="5"/>
      <c r="G146" s="5"/>
      <c r="H146" s="5"/>
      <c r="I146" s="5"/>
      <c r="J146" s="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9.5" customHeight="1">
      <c r="A147" s="58"/>
      <c r="B147" s="20"/>
      <c r="C147" s="7"/>
      <c r="D147" s="7"/>
      <c r="E147" s="5"/>
      <c r="F147" s="5"/>
      <c r="G147" s="5"/>
      <c r="H147" s="5"/>
      <c r="I147" s="5"/>
      <c r="J147" s="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9.5" customHeight="1">
      <c r="A148" s="58"/>
      <c r="B148" s="20"/>
      <c r="C148" s="7"/>
      <c r="D148" s="7"/>
      <c r="E148" s="5"/>
      <c r="F148" s="5"/>
      <c r="G148" s="5"/>
      <c r="H148" s="5"/>
      <c r="I148" s="5"/>
      <c r="J148" s="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9.5" customHeight="1">
      <c r="A149" s="58"/>
      <c r="B149" s="20"/>
      <c r="C149" s="7"/>
      <c r="D149" s="7"/>
      <c r="E149" s="5"/>
      <c r="F149" s="5"/>
      <c r="G149" s="5"/>
      <c r="H149" s="5"/>
      <c r="I149" s="5"/>
      <c r="J149" s="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9.5" customHeight="1">
      <c r="A150" s="58"/>
      <c r="B150" s="20"/>
      <c r="C150" s="7"/>
      <c r="D150" s="7"/>
      <c r="E150" s="5"/>
      <c r="F150" s="5"/>
      <c r="G150" s="5"/>
      <c r="H150" s="5"/>
      <c r="I150" s="5"/>
      <c r="J150" s="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9.5" customHeight="1">
      <c r="A151" s="58"/>
      <c r="B151" s="20"/>
      <c r="C151" s="7"/>
      <c r="D151" s="7"/>
      <c r="E151" s="5"/>
      <c r="F151" s="5"/>
      <c r="G151" s="5"/>
      <c r="H151" s="5"/>
      <c r="I151" s="5"/>
      <c r="J151" s="5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9.5" customHeight="1">
      <c r="A152" s="58"/>
      <c r="B152" s="20"/>
      <c r="C152" s="7"/>
      <c r="D152" s="7"/>
      <c r="E152" s="5"/>
      <c r="F152" s="5"/>
      <c r="G152" s="5"/>
      <c r="H152" s="5"/>
      <c r="I152" s="5"/>
      <c r="J152" s="5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9.5" customHeight="1">
      <c r="A153" s="58"/>
      <c r="B153" s="20"/>
      <c r="C153" s="7"/>
      <c r="D153" s="7"/>
      <c r="E153" s="5"/>
      <c r="F153" s="5"/>
      <c r="G153" s="5"/>
      <c r="H153" s="5"/>
      <c r="I153" s="5"/>
      <c r="J153" s="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9.5" customHeight="1">
      <c r="A154" s="58"/>
      <c r="B154" s="20"/>
      <c r="C154" s="7"/>
      <c r="D154" s="7"/>
      <c r="E154" s="5"/>
      <c r="F154" s="5"/>
      <c r="G154" s="5"/>
      <c r="H154" s="5"/>
      <c r="I154" s="5"/>
      <c r="J154" s="5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9.5" customHeight="1">
      <c r="A155" s="58"/>
      <c r="B155" s="20"/>
      <c r="C155" s="7"/>
      <c r="D155" s="7"/>
      <c r="E155" s="5"/>
      <c r="F155" s="5"/>
      <c r="G155" s="5"/>
      <c r="H155" s="5"/>
      <c r="I155" s="5"/>
      <c r="J155" s="5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9.5" customHeight="1">
      <c r="A156" s="58"/>
      <c r="B156" s="20"/>
      <c r="C156" s="7"/>
      <c r="D156" s="7"/>
      <c r="E156" s="5"/>
      <c r="F156" s="5"/>
      <c r="G156" s="5"/>
      <c r="H156" s="5"/>
      <c r="I156" s="5"/>
      <c r="J156" s="5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9.5" customHeight="1">
      <c r="A157" s="58"/>
      <c r="B157" s="20"/>
      <c r="C157" s="7"/>
      <c r="D157" s="7"/>
      <c r="E157" s="5"/>
      <c r="F157" s="5"/>
      <c r="G157" s="5"/>
      <c r="H157" s="5"/>
      <c r="I157" s="5"/>
      <c r="J157" s="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9.5" customHeight="1">
      <c r="A158" s="58"/>
      <c r="B158" s="20"/>
      <c r="C158" s="7"/>
      <c r="D158" s="7"/>
      <c r="E158" s="5"/>
      <c r="F158" s="5"/>
      <c r="G158" s="5"/>
      <c r="H158" s="5"/>
      <c r="I158" s="5"/>
      <c r="J158" s="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9.5" customHeight="1">
      <c r="A159" s="58"/>
      <c r="B159" s="20"/>
      <c r="C159" s="7"/>
      <c r="D159" s="7"/>
      <c r="E159" s="5"/>
      <c r="F159" s="5"/>
      <c r="G159" s="5"/>
      <c r="H159" s="5"/>
      <c r="I159" s="5"/>
      <c r="J159" s="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9.5" customHeight="1">
      <c r="A160" s="58"/>
      <c r="B160" s="20"/>
      <c r="C160" s="7"/>
      <c r="D160" s="7"/>
      <c r="E160" s="5"/>
      <c r="F160" s="5"/>
      <c r="G160" s="5"/>
      <c r="H160" s="5"/>
      <c r="I160" s="5"/>
      <c r="J160" s="5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9.5" customHeight="1">
      <c r="A161" s="58"/>
      <c r="B161" s="20"/>
      <c r="C161" s="7"/>
      <c r="D161" s="7"/>
      <c r="E161" s="5"/>
      <c r="F161" s="5"/>
      <c r="G161" s="5"/>
      <c r="H161" s="5"/>
      <c r="I161" s="5"/>
      <c r="J161" s="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9.5" customHeight="1">
      <c r="A162" s="58"/>
      <c r="B162" s="20"/>
      <c r="C162" s="7"/>
      <c r="D162" s="7"/>
      <c r="E162" s="5"/>
      <c r="F162" s="5"/>
      <c r="G162" s="5"/>
      <c r="H162" s="5"/>
      <c r="I162" s="5"/>
      <c r="J162" s="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9.5" customHeight="1">
      <c r="A163" s="58"/>
      <c r="B163" s="20"/>
      <c r="C163" s="7"/>
      <c r="D163" s="7"/>
      <c r="E163" s="5"/>
      <c r="F163" s="5"/>
      <c r="G163" s="5"/>
      <c r="H163" s="5"/>
      <c r="I163" s="5"/>
      <c r="J163" s="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9.5" customHeight="1">
      <c r="A164" s="58"/>
      <c r="B164" s="20"/>
      <c r="C164" s="7"/>
      <c r="D164" s="7"/>
      <c r="E164" s="5"/>
      <c r="F164" s="5"/>
      <c r="G164" s="5"/>
      <c r="H164" s="5"/>
      <c r="I164" s="5"/>
      <c r="J164" s="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9.5" customHeight="1">
      <c r="A165" s="58"/>
      <c r="B165" s="20"/>
      <c r="C165" s="7"/>
      <c r="D165" s="7"/>
      <c r="E165" s="5"/>
      <c r="F165" s="5"/>
      <c r="G165" s="5"/>
      <c r="H165" s="5"/>
      <c r="I165" s="5"/>
      <c r="J165" s="5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9.5" customHeight="1">
      <c r="A166" s="58"/>
      <c r="B166" s="20"/>
      <c r="C166" s="7"/>
      <c r="D166" s="7"/>
      <c r="E166" s="5"/>
      <c r="F166" s="5"/>
      <c r="G166" s="5"/>
      <c r="H166" s="5"/>
      <c r="I166" s="5"/>
      <c r="J166" s="5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9.5" customHeight="1">
      <c r="A167" s="58"/>
      <c r="B167" s="20"/>
      <c r="C167" s="7"/>
      <c r="D167" s="7"/>
      <c r="E167" s="5"/>
      <c r="F167" s="5"/>
      <c r="G167" s="5"/>
      <c r="H167" s="5"/>
      <c r="I167" s="5"/>
      <c r="J167" s="5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9.5" customHeight="1">
      <c r="A168" s="58"/>
      <c r="B168" s="20"/>
      <c r="C168" s="7"/>
      <c r="D168" s="7"/>
      <c r="E168" s="5"/>
      <c r="F168" s="5"/>
      <c r="G168" s="5"/>
      <c r="H168" s="5"/>
      <c r="I168" s="5"/>
      <c r="J168" s="5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9.5" customHeight="1">
      <c r="A169" s="58"/>
      <c r="B169" s="20"/>
      <c r="C169" s="7"/>
      <c r="D169" s="7"/>
      <c r="E169" s="5"/>
      <c r="F169" s="5"/>
      <c r="G169" s="5"/>
      <c r="H169" s="5"/>
      <c r="I169" s="5"/>
      <c r="J169" s="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9.5" customHeight="1">
      <c r="A170" s="58"/>
      <c r="B170" s="20"/>
      <c r="C170" s="7"/>
      <c r="D170" s="7"/>
      <c r="E170" s="5"/>
      <c r="F170" s="5"/>
      <c r="G170" s="5"/>
      <c r="H170" s="5"/>
      <c r="I170" s="5"/>
      <c r="J170" s="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9.5" customHeight="1">
      <c r="A171" s="58"/>
      <c r="B171" s="20"/>
      <c r="C171" s="7"/>
      <c r="D171" s="7"/>
      <c r="E171" s="5"/>
      <c r="F171" s="5"/>
      <c r="G171" s="5"/>
      <c r="H171" s="5"/>
      <c r="I171" s="5"/>
      <c r="J171" s="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9.5" customHeight="1">
      <c r="A172" s="58"/>
      <c r="B172" s="20"/>
      <c r="C172" s="7"/>
      <c r="D172" s="7"/>
      <c r="E172" s="5"/>
      <c r="F172" s="5"/>
      <c r="G172" s="5"/>
      <c r="H172" s="5"/>
      <c r="I172" s="5"/>
      <c r="J172" s="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9.5" customHeight="1">
      <c r="A173" s="58"/>
      <c r="B173" s="20"/>
      <c r="C173" s="7"/>
      <c r="D173" s="7"/>
      <c r="E173" s="5"/>
      <c r="F173" s="5"/>
      <c r="G173" s="5"/>
      <c r="H173" s="5"/>
      <c r="I173" s="5"/>
      <c r="J173" s="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9.5" customHeight="1">
      <c r="A174" s="58"/>
      <c r="B174" s="20"/>
      <c r="C174" s="7"/>
      <c r="D174" s="7"/>
      <c r="E174" s="5"/>
      <c r="F174" s="5"/>
      <c r="G174" s="5"/>
      <c r="H174" s="5"/>
      <c r="I174" s="5"/>
      <c r="J174" s="5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9.5" customHeight="1">
      <c r="A175" s="58"/>
      <c r="B175" s="20"/>
      <c r="C175" s="7"/>
      <c r="D175" s="7"/>
      <c r="E175" s="5"/>
      <c r="F175" s="5"/>
      <c r="G175" s="5"/>
      <c r="H175" s="5"/>
      <c r="I175" s="5"/>
      <c r="J175" s="5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9.5" customHeight="1">
      <c r="A176" s="58"/>
      <c r="B176" s="20"/>
      <c r="C176" s="7"/>
      <c r="D176" s="7"/>
      <c r="E176" s="5"/>
      <c r="F176" s="5"/>
      <c r="G176" s="5"/>
      <c r="H176" s="5"/>
      <c r="I176" s="5"/>
      <c r="J176" s="5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9.5" customHeight="1">
      <c r="A177" s="58"/>
      <c r="B177" s="20"/>
      <c r="C177" s="7"/>
      <c r="D177" s="7"/>
      <c r="E177" s="5"/>
      <c r="F177" s="5"/>
      <c r="G177" s="5"/>
      <c r="H177" s="5"/>
      <c r="I177" s="5"/>
      <c r="J177" s="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9.5" customHeight="1">
      <c r="A178" s="58"/>
      <c r="B178" s="20"/>
      <c r="C178" s="7"/>
      <c r="D178" s="7"/>
      <c r="E178" s="5"/>
      <c r="F178" s="5"/>
      <c r="G178" s="5"/>
      <c r="H178" s="5"/>
      <c r="I178" s="5"/>
      <c r="J178" s="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9.5" customHeight="1">
      <c r="A179" s="58"/>
      <c r="B179" s="20"/>
      <c r="C179" s="7"/>
      <c r="D179" s="7"/>
      <c r="E179" s="5"/>
      <c r="F179" s="5"/>
      <c r="G179" s="5"/>
      <c r="H179" s="5"/>
      <c r="I179" s="5"/>
      <c r="J179" s="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9.5" customHeight="1">
      <c r="A180" s="58"/>
      <c r="B180" s="20"/>
      <c r="C180" s="7"/>
      <c r="D180" s="7"/>
      <c r="E180" s="5"/>
      <c r="F180" s="5"/>
      <c r="G180" s="5"/>
      <c r="H180" s="5"/>
      <c r="I180" s="5"/>
      <c r="J180" s="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9.5" customHeight="1">
      <c r="A181" s="58"/>
      <c r="B181" s="20"/>
      <c r="C181" s="7"/>
      <c r="D181" s="7"/>
      <c r="E181" s="5"/>
      <c r="F181" s="5"/>
      <c r="G181" s="5"/>
      <c r="H181" s="5"/>
      <c r="I181" s="5"/>
      <c r="J181" s="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9.5" customHeight="1">
      <c r="A182" s="58"/>
      <c r="B182" s="20"/>
      <c r="C182" s="7"/>
      <c r="D182" s="7"/>
      <c r="E182" s="5"/>
      <c r="F182" s="5"/>
      <c r="G182" s="5"/>
      <c r="H182" s="5"/>
      <c r="I182" s="5"/>
      <c r="J182" s="5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9.5" customHeight="1">
      <c r="A183" s="58"/>
      <c r="B183" s="20"/>
      <c r="C183" s="7"/>
      <c r="D183" s="7"/>
      <c r="E183" s="5"/>
      <c r="F183" s="5"/>
      <c r="G183" s="5"/>
      <c r="H183" s="5"/>
      <c r="I183" s="5"/>
      <c r="J183" s="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9.5" customHeight="1">
      <c r="A184" s="58"/>
      <c r="B184" s="20"/>
      <c r="C184" s="7"/>
      <c r="D184" s="7"/>
      <c r="E184" s="5"/>
      <c r="F184" s="5"/>
      <c r="G184" s="5"/>
      <c r="H184" s="5"/>
      <c r="I184" s="5"/>
      <c r="J184" s="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9.5" customHeight="1">
      <c r="A185" s="58"/>
      <c r="B185" s="20"/>
      <c r="C185" s="7"/>
      <c r="D185" s="7"/>
      <c r="E185" s="5"/>
      <c r="F185" s="5"/>
      <c r="G185" s="5"/>
      <c r="H185" s="5"/>
      <c r="I185" s="5"/>
      <c r="J185" s="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9.5" customHeight="1">
      <c r="A186" s="58"/>
      <c r="B186" s="20"/>
      <c r="C186" s="7"/>
      <c r="D186" s="7"/>
      <c r="E186" s="5"/>
      <c r="F186" s="5"/>
      <c r="G186" s="5"/>
      <c r="H186" s="5"/>
      <c r="I186" s="5"/>
      <c r="J186" s="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9.5" customHeight="1">
      <c r="A187" s="58"/>
      <c r="B187" s="20"/>
      <c r="C187" s="7"/>
      <c r="D187" s="7"/>
      <c r="E187" s="5"/>
      <c r="F187" s="5"/>
      <c r="G187" s="5"/>
      <c r="H187" s="5"/>
      <c r="I187" s="5"/>
      <c r="J187" s="5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9.5" customHeight="1">
      <c r="A188" s="58"/>
      <c r="B188" s="20"/>
      <c r="C188" s="7"/>
      <c r="D188" s="7"/>
      <c r="E188" s="5"/>
      <c r="F188" s="5"/>
      <c r="G188" s="5"/>
      <c r="H188" s="5"/>
      <c r="I188" s="5"/>
      <c r="J188" s="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9.5" customHeight="1">
      <c r="A189" s="58"/>
      <c r="B189" s="20"/>
      <c r="C189" s="7"/>
      <c r="D189" s="7"/>
      <c r="E189" s="5"/>
      <c r="F189" s="5"/>
      <c r="G189" s="5"/>
      <c r="H189" s="5"/>
      <c r="I189" s="5"/>
      <c r="J189" s="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9.5" customHeight="1">
      <c r="A190" s="58"/>
      <c r="B190" s="20"/>
      <c r="C190" s="7"/>
      <c r="D190" s="7"/>
      <c r="E190" s="5"/>
      <c r="F190" s="5"/>
      <c r="G190" s="5"/>
      <c r="H190" s="5"/>
      <c r="I190" s="5"/>
      <c r="J190" s="5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9.5" customHeight="1">
      <c r="A191" s="58"/>
      <c r="B191" s="20"/>
      <c r="C191" s="7"/>
      <c r="D191" s="7"/>
      <c r="E191" s="5"/>
      <c r="F191" s="5"/>
      <c r="G191" s="5"/>
      <c r="H191" s="5"/>
      <c r="I191" s="5"/>
      <c r="J191" s="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8" customHeight="1">
      <c r="A192" s="58"/>
      <c r="B192" s="20"/>
      <c r="C192" s="7"/>
      <c r="D192" s="7"/>
      <c r="E192" s="5"/>
      <c r="F192" s="5"/>
      <c r="G192" s="5"/>
      <c r="H192" s="5"/>
      <c r="I192" s="5"/>
      <c r="J192" s="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8" customHeight="1">
      <c r="A193" s="58"/>
      <c r="B193" s="20"/>
      <c r="C193" s="7"/>
      <c r="D193" s="7"/>
      <c r="E193" s="5"/>
      <c r="F193" s="5"/>
      <c r="G193" s="5"/>
      <c r="H193" s="5"/>
      <c r="I193" s="5"/>
      <c r="J193" s="5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8" customHeight="1">
      <c r="A194" s="58"/>
      <c r="B194" s="20"/>
      <c r="C194" s="7"/>
      <c r="D194" s="7"/>
      <c r="E194" s="5"/>
      <c r="F194" s="5"/>
      <c r="G194" s="5"/>
      <c r="H194" s="5"/>
      <c r="I194" s="5"/>
      <c r="J194" s="5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8" customHeight="1">
      <c r="A195" s="58"/>
      <c r="B195" s="20"/>
      <c r="C195" s="7"/>
      <c r="D195" s="7"/>
      <c r="E195" s="5"/>
      <c r="F195" s="5"/>
      <c r="G195" s="5"/>
      <c r="H195" s="5"/>
      <c r="I195" s="5"/>
      <c r="J195" s="5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8" customHeight="1">
      <c r="A196" s="58"/>
      <c r="B196" s="20"/>
      <c r="C196" s="7"/>
      <c r="D196" s="7"/>
      <c r="E196" s="5"/>
      <c r="F196" s="5"/>
      <c r="G196" s="5"/>
      <c r="H196" s="5"/>
      <c r="I196" s="5"/>
      <c r="J196" s="5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8" customHeight="1">
      <c r="A197" s="58"/>
      <c r="B197" s="20"/>
      <c r="C197" s="7"/>
      <c r="D197" s="7"/>
      <c r="E197" s="5"/>
      <c r="F197" s="5"/>
      <c r="G197" s="5"/>
      <c r="H197" s="5"/>
      <c r="I197" s="5"/>
      <c r="J197" s="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8" customHeight="1">
      <c r="A198" s="58"/>
      <c r="B198" s="7"/>
      <c r="C198" s="7"/>
      <c r="D198" s="7"/>
      <c r="E198" s="5"/>
      <c r="F198" s="5"/>
      <c r="G198" s="5"/>
      <c r="H198" s="5"/>
      <c r="I198" s="5"/>
      <c r="J198" s="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8" customHeight="1">
      <c r="A199" s="58"/>
      <c r="B199" s="7"/>
      <c r="C199" s="7"/>
      <c r="D199" s="7"/>
      <c r="E199" s="5"/>
      <c r="F199" s="5"/>
      <c r="G199" s="5"/>
      <c r="H199" s="5"/>
      <c r="I199" s="5"/>
      <c r="J199" s="5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8" customHeight="1">
      <c r="A200" s="58"/>
      <c r="B200" s="7"/>
      <c r="C200" s="7"/>
      <c r="D200" s="7"/>
      <c r="E200" s="5"/>
      <c r="F200" s="5"/>
      <c r="G200" s="5"/>
      <c r="H200" s="5"/>
      <c r="I200" s="5"/>
      <c r="J200" s="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8" customHeight="1">
      <c r="A201" s="58"/>
      <c r="B201" s="7"/>
      <c r="C201" s="7"/>
      <c r="D201" s="7"/>
      <c r="E201" s="5"/>
      <c r="F201" s="5"/>
      <c r="G201" s="5"/>
      <c r="H201" s="5"/>
      <c r="I201" s="5"/>
      <c r="J201" s="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8" customHeight="1">
      <c r="A202" s="58"/>
      <c r="B202" s="7"/>
      <c r="C202" s="7"/>
      <c r="D202" s="7"/>
      <c r="E202" s="5"/>
      <c r="F202" s="5"/>
      <c r="G202" s="5"/>
      <c r="H202" s="5"/>
      <c r="I202" s="5"/>
      <c r="J202" s="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8" customHeight="1">
      <c r="A203" s="58"/>
      <c r="B203" s="7"/>
      <c r="C203" s="7"/>
      <c r="D203" s="7"/>
      <c r="E203" s="5"/>
      <c r="F203" s="5"/>
      <c r="G203" s="5"/>
      <c r="H203" s="5"/>
      <c r="I203" s="5"/>
      <c r="J203" s="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8" customHeight="1">
      <c r="A204" s="58"/>
      <c r="B204" s="7"/>
      <c r="C204" s="7"/>
      <c r="D204" s="7"/>
      <c r="E204" s="5"/>
      <c r="F204" s="5"/>
      <c r="G204" s="5"/>
      <c r="H204" s="5"/>
      <c r="I204" s="5"/>
      <c r="J204" s="5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8" customHeight="1">
      <c r="A205" s="58"/>
      <c r="B205" s="7"/>
      <c r="C205" s="7"/>
      <c r="D205" s="7"/>
      <c r="E205" s="5"/>
      <c r="F205" s="5"/>
      <c r="G205" s="5"/>
      <c r="H205" s="5"/>
      <c r="I205" s="5"/>
      <c r="J205" s="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8" customHeight="1">
      <c r="A206" s="58"/>
      <c r="B206" s="7"/>
      <c r="C206" s="7"/>
      <c r="D206" s="7"/>
      <c r="E206" s="5"/>
      <c r="F206" s="5"/>
      <c r="G206" s="5"/>
      <c r="H206" s="5"/>
      <c r="I206" s="5"/>
      <c r="J206" s="5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8" customHeight="1">
      <c r="A207" s="58"/>
      <c r="B207" s="7"/>
      <c r="C207" s="7"/>
      <c r="D207" s="7"/>
      <c r="E207" s="5"/>
      <c r="F207" s="5"/>
      <c r="G207" s="5"/>
      <c r="H207" s="5"/>
      <c r="I207" s="5"/>
      <c r="J207" s="5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8" customHeight="1">
      <c r="A208" s="58"/>
      <c r="B208" s="7"/>
      <c r="C208" s="7"/>
      <c r="D208" s="7"/>
      <c r="E208" s="5"/>
      <c r="F208" s="5"/>
      <c r="G208" s="5"/>
      <c r="H208" s="5"/>
      <c r="I208" s="5"/>
      <c r="J208" s="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8" customHeight="1">
      <c r="A209" s="58"/>
      <c r="B209" s="7"/>
      <c r="C209" s="7"/>
      <c r="D209" s="7"/>
      <c r="E209" s="5"/>
      <c r="F209" s="5"/>
      <c r="G209" s="5"/>
      <c r="H209" s="5"/>
      <c r="I209" s="5"/>
      <c r="J209" s="5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8" customHeight="1">
      <c r="A210" s="58"/>
      <c r="B210" s="7"/>
      <c r="C210" s="7"/>
      <c r="D210" s="7"/>
      <c r="E210" s="5"/>
      <c r="F210" s="5"/>
      <c r="G210" s="5"/>
      <c r="H210" s="5"/>
      <c r="I210" s="5"/>
      <c r="J210" s="5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8" customHeight="1">
      <c r="A211" s="58"/>
      <c r="B211" s="7"/>
      <c r="C211" s="7"/>
      <c r="D211" s="7"/>
      <c r="E211" s="5"/>
      <c r="F211" s="5"/>
      <c r="G211" s="5"/>
      <c r="H211" s="5"/>
      <c r="I211" s="5"/>
      <c r="J211" s="5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8" customHeight="1">
      <c r="A212" s="58"/>
      <c r="B212" s="7"/>
      <c r="C212" s="7"/>
      <c r="D212" s="7"/>
      <c r="E212" s="5"/>
      <c r="F212" s="5"/>
      <c r="G212" s="5"/>
      <c r="H212" s="5"/>
      <c r="I212" s="5"/>
      <c r="J212" s="5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8" customHeight="1">
      <c r="A213" s="58"/>
      <c r="B213" s="7"/>
      <c r="C213" s="7"/>
      <c r="D213" s="7"/>
      <c r="E213" s="5"/>
      <c r="F213" s="5"/>
      <c r="G213" s="5"/>
      <c r="H213" s="5"/>
      <c r="I213" s="5"/>
      <c r="J213" s="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8" customHeight="1">
      <c r="A214" s="58"/>
      <c r="B214" s="7"/>
      <c r="C214" s="7"/>
      <c r="D214" s="7"/>
      <c r="E214" s="5"/>
      <c r="F214" s="5"/>
      <c r="G214" s="5"/>
      <c r="H214" s="5"/>
      <c r="I214" s="5"/>
      <c r="J214" s="5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8" customHeight="1">
      <c r="A215" s="58"/>
      <c r="B215" s="7"/>
      <c r="C215" s="7"/>
      <c r="D215" s="7"/>
      <c r="E215" s="5"/>
      <c r="F215" s="5"/>
      <c r="G215" s="5"/>
      <c r="H215" s="5"/>
      <c r="I215" s="5"/>
      <c r="J215" s="5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8" customHeight="1">
      <c r="A216" s="58"/>
      <c r="B216" s="7"/>
      <c r="C216" s="7"/>
      <c r="D216" s="7"/>
      <c r="E216" s="5"/>
      <c r="F216" s="5"/>
      <c r="G216" s="5"/>
      <c r="H216" s="5"/>
      <c r="I216" s="5"/>
      <c r="J216" s="5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8" customHeight="1">
      <c r="A217" s="58"/>
      <c r="B217" s="7"/>
      <c r="C217" s="7"/>
      <c r="D217" s="7"/>
      <c r="E217" s="5"/>
      <c r="F217" s="5"/>
      <c r="G217" s="5"/>
      <c r="H217" s="5"/>
      <c r="I217" s="5"/>
      <c r="J217" s="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8" customHeight="1">
      <c r="A218" s="58"/>
      <c r="B218" s="7"/>
      <c r="C218" s="7"/>
      <c r="D218" s="7"/>
      <c r="E218" s="5"/>
      <c r="F218" s="5"/>
      <c r="G218" s="5"/>
      <c r="H218" s="5"/>
      <c r="I218" s="5"/>
      <c r="J218" s="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8" customHeight="1">
      <c r="A219" s="58"/>
      <c r="B219" s="7"/>
      <c r="C219" s="7"/>
      <c r="D219" s="7"/>
      <c r="E219" s="5"/>
      <c r="F219" s="5"/>
      <c r="G219" s="5"/>
      <c r="H219" s="5"/>
      <c r="I219" s="5"/>
      <c r="J219" s="5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8" customHeight="1">
      <c r="A220" s="58"/>
      <c r="B220" s="7"/>
      <c r="C220" s="7"/>
      <c r="D220" s="7"/>
      <c r="E220" s="5"/>
      <c r="F220" s="5"/>
      <c r="G220" s="5"/>
      <c r="H220" s="5"/>
      <c r="I220" s="5"/>
      <c r="J220" s="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8" customHeight="1">
      <c r="A221" s="58"/>
      <c r="B221" s="7"/>
      <c r="C221" s="7"/>
      <c r="D221" s="7"/>
      <c r="E221" s="5"/>
      <c r="F221" s="5"/>
      <c r="G221" s="5"/>
      <c r="H221" s="5"/>
      <c r="I221" s="5"/>
      <c r="J221" s="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8" customHeight="1">
      <c r="A222" s="58"/>
      <c r="B222" s="7"/>
      <c r="C222" s="7"/>
      <c r="D222" s="7"/>
      <c r="E222" s="5"/>
      <c r="F222" s="5"/>
      <c r="G222" s="5"/>
      <c r="H222" s="5"/>
      <c r="I222" s="5"/>
      <c r="J222" s="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8" customHeight="1">
      <c r="A223" s="58"/>
      <c r="B223" s="7"/>
      <c r="C223" s="7"/>
      <c r="D223" s="7"/>
      <c r="E223" s="5"/>
      <c r="F223" s="5"/>
      <c r="G223" s="5"/>
      <c r="H223" s="5"/>
      <c r="I223" s="5"/>
      <c r="J223" s="5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8" customHeight="1">
      <c r="A224" s="58"/>
      <c r="B224" s="7"/>
      <c r="C224" s="7"/>
      <c r="D224" s="7"/>
      <c r="E224" s="5"/>
      <c r="F224" s="5"/>
      <c r="G224" s="5"/>
      <c r="H224" s="5"/>
      <c r="I224" s="5"/>
      <c r="J224" s="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8" customHeight="1">
      <c r="A225" s="58"/>
      <c r="B225" s="7"/>
      <c r="C225" s="7"/>
      <c r="D225" s="7"/>
      <c r="E225" s="5"/>
      <c r="F225" s="5"/>
      <c r="G225" s="5"/>
      <c r="H225" s="5"/>
      <c r="I225" s="5"/>
      <c r="J225" s="5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8" customHeight="1">
      <c r="A226" s="58"/>
      <c r="B226" s="7"/>
      <c r="C226" s="7"/>
      <c r="D226" s="7"/>
      <c r="E226" s="5"/>
      <c r="F226" s="5"/>
      <c r="G226" s="5"/>
      <c r="H226" s="5"/>
      <c r="I226" s="5"/>
      <c r="J226" s="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8" customHeight="1">
      <c r="A227" s="58"/>
      <c r="B227" s="7"/>
      <c r="C227" s="7"/>
      <c r="D227" s="7"/>
      <c r="E227" s="5"/>
      <c r="F227" s="5"/>
      <c r="G227" s="5"/>
      <c r="H227" s="5"/>
      <c r="I227" s="5"/>
      <c r="J227" s="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8" customHeight="1">
      <c r="A228" s="58"/>
      <c r="B228" s="7"/>
      <c r="C228" s="7"/>
      <c r="D228" s="7"/>
      <c r="E228" s="5"/>
      <c r="F228" s="5"/>
      <c r="G228" s="5"/>
      <c r="H228" s="5"/>
      <c r="I228" s="5"/>
      <c r="J228" s="5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8" customHeight="1">
      <c r="A229" s="59"/>
      <c r="B229" s="60"/>
      <c r="C229" s="60"/>
      <c r="D229" s="60"/>
      <c r="E229" s="61"/>
      <c r="F229" s="61"/>
      <c r="G229" s="61"/>
      <c r="H229" s="61"/>
      <c r="I229" s="61"/>
      <c r="J229" s="61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8" customHeight="1">
      <c r="A230" s="59"/>
      <c r="B230" s="60"/>
      <c r="C230" s="60"/>
      <c r="D230" s="60"/>
      <c r="E230" s="61"/>
      <c r="F230" s="61"/>
      <c r="G230" s="61"/>
      <c r="H230" s="61"/>
      <c r="I230" s="61"/>
      <c r="J230" s="61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8" customHeight="1">
      <c r="A231" s="59"/>
      <c r="B231" s="60"/>
      <c r="C231" s="60"/>
      <c r="D231" s="60"/>
      <c r="E231" s="61"/>
      <c r="F231" s="61"/>
      <c r="G231" s="61"/>
      <c r="H231" s="61"/>
      <c r="I231" s="61"/>
      <c r="J231" s="61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8" customHeight="1">
      <c r="A232" s="59"/>
      <c r="B232" s="60"/>
      <c r="C232" s="60"/>
      <c r="D232" s="60"/>
      <c r="E232" s="61"/>
      <c r="F232" s="61"/>
      <c r="G232" s="61"/>
      <c r="H232" s="61"/>
      <c r="I232" s="61"/>
      <c r="J232" s="61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8" customHeight="1">
      <c r="A233" s="59"/>
      <c r="B233" s="60"/>
      <c r="C233" s="60"/>
      <c r="D233" s="60"/>
      <c r="E233" s="61"/>
      <c r="F233" s="61"/>
      <c r="G233" s="61"/>
      <c r="H233" s="61"/>
      <c r="I233" s="61"/>
      <c r="J233" s="61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8" customHeight="1">
      <c r="A234" s="59"/>
      <c r="B234" s="60"/>
      <c r="C234" s="60"/>
      <c r="D234" s="60"/>
      <c r="E234" s="61"/>
      <c r="F234" s="61"/>
      <c r="G234" s="61"/>
      <c r="H234" s="61"/>
      <c r="I234" s="61"/>
      <c r="J234" s="61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8" customHeight="1">
      <c r="A235" s="59"/>
      <c r="B235" s="60"/>
      <c r="C235" s="60"/>
      <c r="D235" s="60"/>
      <c r="E235" s="61"/>
      <c r="F235" s="61"/>
      <c r="G235" s="61"/>
      <c r="H235" s="61"/>
      <c r="I235" s="61"/>
      <c r="J235" s="61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8" customHeight="1">
      <c r="A236" s="59"/>
      <c r="B236" s="60"/>
      <c r="C236" s="60"/>
      <c r="D236" s="60"/>
      <c r="E236" s="61"/>
      <c r="F236" s="61"/>
      <c r="G236" s="61"/>
      <c r="H236" s="61"/>
      <c r="I236" s="61"/>
      <c r="J236" s="61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8" customHeight="1">
      <c r="A237" s="59"/>
      <c r="B237" s="60"/>
      <c r="C237" s="60"/>
      <c r="D237" s="60"/>
      <c r="E237" s="61"/>
      <c r="F237" s="61"/>
      <c r="G237" s="61"/>
      <c r="H237" s="61"/>
      <c r="I237" s="61"/>
      <c r="J237" s="61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8" customHeight="1">
      <c r="A238" s="59"/>
      <c r="B238" s="60"/>
      <c r="C238" s="60"/>
      <c r="D238" s="60"/>
      <c r="E238" s="61"/>
      <c r="F238" s="61"/>
      <c r="G238" s="61"/>
      <c r="H238" s="61"/>
      <c r="I238" s="61"/>
      <c r="J238" s="61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8" customHeight="1">
      <c r="A239" s="59"/>
      <c r="B239" s="60"/>
      <c r="C239" s="60"/>
      <c r="D239" s="60"/>
      <c r="E239" s="61"/>
      <c r="F239" s="61"/>
      <c r="G239" s="61"/>
      <c r="H239" s="61"/>
      <c r="I239" s="61"/>
      <c r="J239" s="61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8" customHeight="1">
      <c r="A240" s="59"/>
      <c r="B240" s="60"/>
      <c r="C240" s="60"/>
      <c r="D240" s="60"/>
      <c r="E240" s="61"/>
      <c r="F240" s="61"/>
      <c r="G240" s="61"/>
      <c r="H240" s="61"/>
      <c r="I240" s="61"/>
      <c r="J240" s="61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8" customHeight="1">
      <c r="A241" s="59"/>
      <c r="B241" s="60"/>
      <c r="C241" s="60"/>
      <c r="D241" s="60"/>
      <c r="E241" s="61"/>
      <c r="F241" s="61"/>
      <c r="G241" s="61"/>
      <c r="H241" s="61"/>
      <c r="I241" s="61"/>
      <c r="J241" s="61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8" customHeight="1">
      <c r="A242" s="59"/>
      <c r="B242" s="60"/>
      <c r="C242" s="60"/>
      <c r="D242" s="60"/>
      <c r="E242" s="61"/>
      <c r="F242" s="61"/>
      <c r="G242" s="61"/>
      <c r="H242" s="61"/>
      <c r="I242" s="61"/>
      <c r="J242" s="61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8" customHeight="1">
      <c r="A243" s="59"/>
      <c r="B243" s="60"/>
      <c r="C243" s="60"/>
      <c r="D243" s="60"/>
      <c r="E243" s="61"/>
      <c r="F243" s="61"/>
      <c r="G243" s="61"/>
      <c r="H243" s="61"/>
      <c r="I243" s="61"/>
      <c r="J243" s="61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8" customHeight="1">
      <c r="A244" s="59"/>
      <c r="B244" s="60"/>
      <c r="C244" s="60"/>
      <c r="D244" s="60"/>
      <c r="E244" s="61"/>
      <c r="F244" s="61"/>
      <c r="G244" s="61"/>
      <c r="H244" s="61"/>
      <c r="I244" s="61"/>
      <c r="J244" s="61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8" customHeight="1">
      <c r="A245" s="59"/>
      <c r="B245" s="60"/>
      <c r="C245" s="60"/>
      <c r="D245" s="60"/>
      <c r="E245" s="61"/>
      <c r="F245" s="61"/>
      <c r="G245" s="61"/>
      <c r="H245" s="61"/>
      <c r="I245" s="61"/>
      <c r="J245" s="61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8" customHeight="1">
      <c r="A246" s="59"/>
      <c r="B246" s="60"/>
      <c r="C246" s="60"/>
      <c r="D246" s="60"/>
      <c r="E246" s="61"/>
      <c r="F246" s="61"/>
      <c r="G246" s="61"/>
      <c r="H246" s="61"/>
      <c r="I246" s="61"/>
      <c r="J246" s="61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8" customHeight="1">
      <c r="A247" s="59"/>
      <c r="B247" s="60"/>
      <c r="C247" s="60"/>
      <c r="D247" s="60"/>
      <c r="E247" s="61"/>
      <c r="F247" s="61"/>
      <c r="G247" s="61"/>
      <c r="H247" s="61"/>
      <c r="I247" s="61"/>
      <c r="J247" s="61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8" customHeight="1">
      <c r="A248" s="59"/>
      <c r="B248" s="60"/>
      <c r="C248" s="60"/>
      <c r="D248" s="60"/>
      <c r="E248" s="61"/>
      <c r="F248" s="61"/>
      <c r="G248" s="61"/>
      <c r="H248" s="61"/>
      <c r="I248" s="61"/>
      <c r="J248" s="61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8" customHeight="1">
      <c r="A249" s="59"/>
      <c r="B249" s="60"/>
      <c r="C249" s="60"/>
      <c r="D249" s="60"/>
      <c r="E249" s="61"/>
      <c r="F249" s="61"/>
      <c r="G249" s="61"/>
      <c r="H249" s="61"/>
      <c r="I249" s="61"/>
      <c r="J249" s="61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8" customHeight="1">
      <c r="A250" s="59"/>
      <c r="B250" s="60"/>
      <c r="C250" s="60"/>
      <c r="D250" s="60"/>
      <c r="E250" s="61"/>
      <c r="F250" s="61"/>
      <c r="G250" s="61"/>
      <c r="H250" s="61"/>
      <c r="I250" s="61"/>
      <c r="J250" s="61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8" customHeight="1">
      <c r="A251" s="59"/>
      <c r="B251" s="60"/>
      <c r="C251" s="60"/>
      <c r="D251" s="60"/>
      <c r="E251" s="61"/>
      <c r="F251" s="61"/>
      <c r="G251" s="61"/>
      <c r="H251" s="61"/>
      <c r="I251" s="61"/>
      <c r="J251" s="61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8" customHeight="1">
      <c r="A252" s="59"/>
      <c r="B252" s="60"/>
      <c r="C252" s="60"/>
      <c r="D252" s="60"/>
      <c r="E252" s="61"/>
      <c r="F252" s="61"/>
      <c r="G252" s="61"/>
      <c r="H252" s="61"/>
      <c r="I252" s="61"/>
      <c r="J252" s="61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8" customHeight="1">
      <c r="A253" s="59"/>
      <c r="B253" s="60"/>
      <c r="C253" s="60"/>
      <c r="D253" s="60"/>
      <c r="E253" s="61"/>
      <c r="F253" s="61"/>
      <c r="G253" s="61"/>
      <c r="H253" s="61"/>
      <c r="I253" s="61"/>
      <c r="J253" s="61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8" customHeight="1">
      <c r="A254" s="59"/>
      <c r="B254" s="60"/>
      <c r="C254" s="60"/>
      <c r="D254" s="60"/>
      <c r="E254" s="61"/>
      <c r="F254" s="61"/>
      <c r="G254" s="61"/>
      <c r="H254" s="61"/>
      <c r="I254" s="61"/>
      <c r="J254" s="61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8" customHeight="1">
      <c r="A255" s="59"/>
      <c r="B255" s="60"/>
      <c r="C255" s="60"/>
      <c r="D255" s="60"/>
      <c r="E255" s="61"/>
      <c r="F255" s="61"/>
      <c r="G255" s="61"/>
      <c r="H255" s="61"/>
      <c r="I255" s="61"/>
      <c r="J255" s="61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8" customHeight="1">
      <c r="A256" s="59"/>
      <c r="B256" s="60"/>
      <c r="C256" s="60"/>
      <c r="D256" s="60"/>
      <c r="E256" s="61"/>
      <c r="F256" s="61"/>
      <c r="G256" s="61"/>
      <c r="H256" s="61"/>
      <c r="I256" s="61"/>
      <c r="J256" s="61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8" customHeight="1">
      <c r="A257" s="59"/>
      <c r="B257" s="60"/>
      <c r="C257" s="60"/>
      <c r="D257" s="60"/>
      <c r="E257" s="61"/>
      <c r="F257" s="61"/>
      <c r="G257" s="61"/>
      <c r="H257" s="61"/>
      <c r="I257" s="61"/>
      <c r="J257" s="61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8" customHeight="1">
      <c r="A258" s="59"/>
      <c r="B258" s="60"/>
      <c r="C258" s="60"/>
      <c r="D258" s="60"/>
      <c r="E258" s="61"/>
      <c r="F258" s="61"/>
      <c r="G258" s="61"/>
      <c r="H258" s="61"/>
      <c r="I258" s="61"/>
      <c r="J258" s="61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8" customHeight="1">
      <c r="A259" s="59"/>
      <c r="B259" s="60"/>
      <c r="C259" s="60"/>
      <c r="D259" s="60"/>
      <c r="E259" s="61"/>
      <c r="F259" s="61"/>
      <c r="G259" s="61"/>
      <c r="H259" s="61"/>
      <c r="I259" s="61"/>
      <c r="J259" s="61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8" customHeight="1">
      <c r="A260" s="59"/>
      <c r="B260" s="60"/>
      <c r="C260" s="60"/>
      <c r="D260" s="60"/>
      <c r="E260" s="61"/>
      <c r="F260" s="61"/>
      <c r="G260" s="61"/>
      <c r="H260" s="61"/>
      <c r="I260" s="61"/>
      <c r="J260" s="61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8" customHeight="1">
      <c r="A261" s="59"/>
      <c r="B261" s="60"/>
      <c r="C261" s="60"/>
      <c r="D261" s="60"/>
      <c r="E261" s="61"/>
      <c r="F261" s="61"/>
      <c r="G261" s="61"/>
      <c r="H261" s="61"/>
      <c r="I261" s="61"/>
      <c r="J261" s="61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8" customHeight="1">
      <c r="A262" s="59"/>
      <c r="B262" s="60"/>
      <c r="C262" s="60"/>
      <c r="D262" s="60"/>
      <c r="E262" s="61"/>
      <c r="F262" s="61"/>
      <c r="G262" s="61"/>
      <c r="H262" s="61"/>
      <c r="I262" s="61"/>
      <c r="J262" s="61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8" customHeight="1">
      <c r="A263" s="59"/>
      <c r="B263" s="60"/>
      <c r="C263" s="60"/>
      <c r="D263" s="60"/>
      <c r="E263" s="61"/>
      <c r="F263" s="61"/>
      <c r="G263" s="61"/>
      <c r="H263" s="61"/>
      <c r="I263" s="61"/>
      <c r="J263" s="61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8" customHeight="1">
      <c r="A264" s="59"/>
      <c r="B264" s="60"/>
      <c r="C264" s="60"/>
      <c r="D264" s="60"/>
      <c r="E264" s="61"/>
      <c r="F264" s="61"/>
      <c r="G264" s="61"/>
      <c r="H264" s="61"/>
      <c r="I264" s="61"/>
      <c r="J264" s="61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8" customHeight="1">
      <c r="A265" s="59"/>
      <c r="B265" s="60"/>
      <c r="C265" s="60"/>
      <c r="D265" s="60"/>
      <c r="E265" s="61"/>
      <c r="F265" s="61"/>
      <c r="G265" s="61"/>
      <c r="H265" s="61"/>
      <c r="I265" s="61"/>
      <c r="J265" s="61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8" customHeight="1">
      <c r="A266" s="59"/>
      <c r="B266" s="60"/>
      <c r="C266" s="60"/>
      <c r="D266" s="60"/>
      <c r="E266" s="61"/>
      <c r="F266" s="61"/>
      <c r="G266" s="61"/>
      <c r="H266" s="61"/>
      <c r="I266" s="61"/>
      <c r="J266" s="61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8" customHeight="1">
      <c r="A267" s="59"/>
      <c r="B267" s="60"/>
      <c r="C267" s="60"/>
      <c r="D267" s="60"/>
      <c r="E267" s="61"/>
      <c r="F267" s="61"/>
      <c r="G267" s="61"/>
      <c r="H267" s="61"/>
      <c r="I267" s="61"/>
      <c r="J267" s="61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8" customHeight="1">
      <c r="A268" s="59"/>
      <c r="B268" s="60"/>
      <c r="C268" s="60"/>
      <c r="D268" s="60"/>
      <c r="E268" s="61"/>
      <c r="F268" s="61"/>
      <c r="G268" s="61"/>
      <c r="H268" s="61"/>
      <c r="I268" s="61"/>
      <c r="J268" s="61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8" customHeight="1">
      <c r="A269" s="59"/>
      <c r="B269" s="60"/>
      <c r="C269" s="60"/>
      <c r="D269" s="60"/>
      <c r="E269" s="61"/>
      <c r="F269" s="61"/>
      <c r="G269" s="61"/>
      <c r="H269" s="61"/>
      <c r="I269" s="61"/>
      <c r="J269" s="61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8" customHeight="1">
      <c r="A270" s="59"/>
      <c r="B270" s="60"/>
      <c r="C270" s="60"/>
      <c r="D270" s="60"/>
      <c r="E270" s="61"/>
      <c r="F270" s="61"/>
      <c r="G270" s="61"/>
      <c r="H270" s="61"/>
      <c r="I270" s="61"/>
      <c r="J270" s="61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8" customHeight="1">
      <c r="A271" s="59"/>
      <c r="B271" s="60"/>
      <c r="C271" s="60"/>
      <c r="D271" s="60"/>
      <c r="E271" s="61"/>
      <c r="F271" s="61"/>
      <c r="G271" s="61"/>
      <c r="H271" s="61"/>
      <c r="I271" s="61"/>
      <c r="J271" s="61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8" customHeight="1">
      <c r="A272" s="59"/>
      <c r="B272" s="60"/>
      <c r="C272" s="60"/>
      <c r="D272" s="60"/>
      <c r="E272" s="61"/>
      <c r="F272" s="61"/>
      <c r="G272" s="61"/>
      <c r="H272" s="61"/>
      <c r="I272" s="61"/>
      <c r="J272" s="61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8" customHeight="1">
      <c r="A273" s="59"/>
      <c r="B273" s="60"/>
      <c r="C273" s="60"/>
      <c r="D273" s="60"/>
      <c r="E273" s="61"/>
      <c r="F273" s="61"/>
      <c r="G273" s="61"/>
      <c r="H273" s="61"/>
      <c r="I273" s="61"/>
      <c r="J273" s="61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8" customHeight="1">
      <c r="A274" s="59"/>
      <c r="B274" s="60"/>
      <c r="C274" s="60"/>
      <c r="D274" s="60"/>
      <c r="E274" s="61"/>
      <c r="F274" s="61"/>
      <c r="G274" s="61"/>
      <c r="H274" s="61"/>
      <c r="I274" s="61"/>
      <c r="J274" s="61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8" customHeight="1">
      <c r="A275" s="59"/>
      <c r="B275" s="60"/>
      <c r="C275" s="60"/>
      <c r="D275" s="60"/>
      <c r="E275" s="61"/>
      <c r="F275" s="61"/>
      <c r="G275" s="61"/>
      <c r="H275" s="61"/>
      <c r="I275" s="61"/>
      <c r="J275" s="61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8" customHeight="1">
      <c r="A276" s="59"/>
      <c r="B276" s="60"/>
      <c r="C276" s="60"/>
      <c r="D276" s="60"/>
      <c r="E276" s="61"/>
      <c r="F276" s="61"/>
      <c r="G276" s="61"/>
      <c r="H276" s="61"/>
      <c r="I276" s="61"/>
      <c r="J276" s="61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8" customHeight="1">
      <c r="A277" s="59"/>
      <c r="B277" s="60"/>
      <c r="C277" s="60"/>
      <c r="D277" s="60"/>
      <c r="E277" s="61"/>
      <c r="F277" s="61"/>
      <c r="G277" s="61"/>
      <c r="H277" s="61"/>
      <c r="I277" s="61"/>
      <c r="J277" s="61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8" customHeight="1">
      <c r="A278" s="59"/>
      <c r="B278" s="60"/>
      <c r="C278" s="60"/>
      <c r="D278" s="60"/>
      <c r="E278" s="61"/>
      <c r="F278" s="61"/>
      <c r="G278" s="61"/>
      <c r="H278" s="61"/>
      <c r="I278" s="61"/>
      <c r="J278" s="61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8" customHeight="1">
      <c r="A279" s="59"/>
      <c r="B279" s="60"/>
      <c r="C279" s="60"/>
      <c r="D279" s="60"/>
      <c r="E279" s="61"/>
      <c r="F279" s="61"/>
      <c r="G279" s="61"/>
      <c r="H279" s="61"/>
      <c r="I279" s="61"/>
      <c r="J279" s="61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8" customHeight="1">
      <c r="A280" s="59"/>
      <c r="B280" s="60"/>
      <c r="C280" s="60"/>
      <c r="D280" s="60"/>
      <c r="E280" s="61"/>
      <c r="F280" s="61"/>
      <c r="G280" s="61"/>
      <c r="H280" s="61"/>
      <c r="I280" s="61"/>
      <c r="J280" s="61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8" customHeight="1">
      <c r="A281" s="59"/>
      <c r="B281" s="60"/>
      <c r="C281" s="60"/>
      <c r="D281" s="60"/>
      <c r="E281" s="61"/>
      <c r="F281" s="61"/>
      <c r="G281" s="61"/>
      <c r="H281" s="61"/>
      <c r="I281" s="61"/>
      <c r="J281" s="61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8" customHeight="1">
      <c r="A282" s="59"/>
      <c r="B282" s="60"/>
      <c r="C282" s="60"/>
      <c r="D282" s="60"/>
      <c r="E282" s="61"/>
      <c r="F282" s="61"/>
      <c r="G282" s="61"/>
      <c r="H282" s="61"/>
      <c r="I282" s="61"/>
      <c r="J282" s="61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8" customHeight="1">
      <c r="A283" s="59"/>
      <c r="B283" s="60"/>
      <c r="C283" s="60"/>
      <c r="D283" s="60"/>
      <c r="E283" s="61"/>
      <c r="F283" s="61"/>
      <c r="G283" s="61"/>
      <c r="H283" s="61"/>
      <c r="I283" s="61"/>
      <c r="J283" s="61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8" customHeight="1">
      <c r="A284" s="59"/>
      <c r="B284" s="60"/>
      <c r="C284" s="60"/>
      <c r="D284" s="60"/>
      <c r="E284" s="61"/>
      <c r="F284" s="61"/>
      <c r="G284" s="61"/>
      <c r="H284" s="61"/>
      <c r="I284" s="61"/>
      <c r="J284" s="61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8" customHeight="1">
      <c r="A285" s="59"/>
      <c r="B285" s="60"/>
      <c r="C285" s="60"/>
      <c r="D285" s="60"/>
      <c r="E285" s="61"/>
      <c r="F285" s="61"/>
      <c r="G285" s="61"/>
      <c r="H285" s="61"/>
      <c r="I285" s="61"/>
      <c r="J285" s="61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.75" customHeight="1">
      <c r="A392" s="62"/>
      <c r="E392" s="63"/>
      <c r="F392" s="63"/>
      <c r="G392" s="63"/>
      <c r="H392" s="63"/>
      <c r="I392" s="63"/>
      <c r="J392" s="63"/>
    </row>
    <row r="393" spans="1:26" ht="15.75" customHeight="1">
      <c r="A393" s="62"/>
      <c r="E393" s="63"/>
      <c r="F393" s="63"/>
      <c r="G393" s="63"/>
      <c r="H393" s="63"/>
      <c r="I393" s="63"/>
      <c r="J393" s="63"/>
    </row>
    <row r="394" spans="1:26" ht="15.75" customHeight="1">
      <c r="A394" s="62"/>
      <c r="E394" s="63"/>
      <c r="F394" s="63"/>
      <c r="G394" s="63"/>
      <c r="H394" s="63"/>
      <c r="I394" s="63"/>
      <c r="J394" s="63"/>
    </row>
    <row r="395" spans="1:26" ht="15.75" customHeight="1">
      <c r="A395" s="62"/>
      <c r="E395" s="63"/>
      <c r="F395" s="63"/>
      <c r="G395" s="63"/>
      <c r="H395" s="63"/>
      <c r="I395" s="63"/>
      <c r="J395" s="63"/>
    </row>
    <row r="396" spans="1:26" ht="15.75" customHeight="1">
      <c r="A396" s="62"/>
      <c r="E396" s="63"/>
      <c r="F396" s="63"/>
      <c r="G396" s="63"/>
      <c r="H396" s="63"/>
      <c r="I396" s="63"/>
      <c r="J396" s="63"/>
    </row>
    <row r="397" spans="1:26" ht="15.75" customHeight="1">
      <c r="A397" s="62"/>
      <c r="E397" s="63"/>
      <c r="F397" s="63"/>
      <c r="G397" s="63"/>
      <c r="H397" s="63"/>
      <c r="I397" s="63"/>
      <c r="J397" s="63"/>
    </row>
    <row r="398" spans="1:26" ht="15.75" customHeight="1">
      <c r="A398" s="62"/>
      <c r="E398" s="63"/>
      <c r="F398" s="63"/>
      <c r="G398" s="63"/>
      <c r="H398" s="63"/>
      <c r="I398" s="63"/>
      <c r="J398" s="63"/>
    </row>
    <row r="399" spans="1:26" ht="15.75" customHeight="1">
      <c r="A399" s="62"/>
      <c r="E399" s="63"/>
      <c r="F399" s="63"/>
      <c r="G399" s="63"/>
      <c r="H399" s="63"/>
      <c r="I399" s="63"/>
      <c r="J399" s="63"/>
    </row>
    <row r="400" spans="1:26" ht="15.75" customHeight="1">
      <c r="A400" s="62"/>
      <c r="E400" s="63"/>
      <c r="F400" s="63"/>
      <c r="G400" s="63"/>
      <c r="H400" s="63"/>
      <c r="I400" s="63"/>
      <c r="J400" s="63"/>
    </row>
    <row r="401" spans="1:10" ht="15.75" customHeight="1">
      <c r="A401" s="62"/>
      <c r="E401" s="63"/>
      <c r="F401" s="63"/>
      <c r="G401" s="63"/>
      <c r="H401" s="63"/>
      <c r="I401" s="63"/>
      <c r="J401" s="63"/>
    </row>
    <row r="402" spans="1:10" ht="15.75" customHeight="1">
      <c r="A402" s="62"/>
      <c r="E402" s="63"/>
      <c r="F402" s="63"/>
      <c r="G402" s="63"/>
      <c r="H402" s="63"/>
      <c r="I402" s="63"/>
      <c r="J402" s="63"/>
    </row>
    <row r="403" spans="1:10" ht="15.75" customHeight="1">
      <c r="A403" s="62"/>
      <c r="E403" s="63"/>
      <c r="F403" s="63"/>
      <c r="G403" s="63"/>
      <c r="H403" s="63"/>
      <c r="I403" s="63"/>
      <c r="J403" s="63"/>
    </row>
    <row r="404" spans="1:10" ht="15.75" customHeight="1">
      <c r="A404" s="62"/>
      <c r="E404" s="63"/>
      <c r="F404" s="63"/>
      <c r="G404" s="63"/>
      <c r="H404" s="63"/>
      <c r="I404" s="63"/>
      <c r="J404" s="63"/>
    </row>
    <row r="405" spans="1:10" ht="15.75" customHeight="1">
      <c r="A405" s="62"/>
      <c r="E405" s="63"/>
      <c r="F405" s="63"/>
      <c r="G405" s="63"/>
      <c r="H405" s="63"/>
      <c r="I405" s="63"/>
      <c r="J405" s="63"/>
    </row>
    <row r="406" spans="1:10" ht="15.75" customHeight="1">
      <c r="A406" s="62"/>
      <c r="E406" s="63"/>
      <c r="F406" s="63"/>
      <c r="G406" s="63"/>
      <c r="H406" s="63"/>
      <c r="I406" s="63"/>
      <c r="J406" s="63"/>
    </row>
    <row r="407" spans="1:10" ht="15.75" customHeight="1">
      <c r="A407" s="62"/>
      <c r="E407" s="63"/>
      <c r="F407" s="63"/>
      <c r="G407" s="63"/>
      <c r="H407" s="63"/>
      <c r="I407" s="63"/>
      <c r="J407" s="63"/>
    </row>
    <row r="408" spans="1:10" ht="15.75" customHeight="1">
      <c r="A408" s="62"/>
      <c r="E408" s="63"/>
      <c r="F408" s="63"/>
      <c r="G408" s="63"/>
      <c r="H408" s="63"/>
      <c r="I408" s="63"/>
      <c r="J408" s="63"/>
    </row>
    <row r="409" spans="1:10" ht="15.75" customHeight="1">
      <c r="A409" s="62"/>
      <c r="E409" s="63"/>
      <c r="F409" s="63"/>
      <c r="G409" s="63"/>
      <c r="H409" s="63"/>
      <c r="I409" s="63"/>
      <c r="J409" s="63"/>
    </row>
    <row r="410" spans="1:10" ht="15.75" customHeight="1">
      <c r="A410" s="62"/>
      <c r="E410" s="63"/>
      <c r="F410" s="63"/>
      <c r="G410" s="63"/>
      <c r="H410" s="63"/>
      <c r="I410" s="63"/>
      <c r="J410" s="63"/>
    </row>
    <row r="411" spans="1:10" ht="15.75" customHeight="1">
      <c r="A411" s="62"/>
      <c r="E411" s="63"/>
      <c r="F411" s="63"/>
      <c r="G411" s="63"/>
      <c r="H411" s="63"/>
      <c r="I411" s="63"/>
      <c r="J411" s="63"/>
    </row>
    <row r="412" spans="1:10" ht="15.75" customHeight="1">
      <c r="A412" s="62"/>
      <c r="E412" s="63"/>
      <c r="F412" s="63"/>
      <c r="G412" s="63"/>
      <c r="H412" s="63"/>
      <c r="I412" s="63"/>
      <c r="J412" s="63"/>
    </row>
    <row r="413" spans="1:10" ht="15.75" customHeight="1">
      <c r="A413" s="62"/>
      <c r="E413" s="63"/>
      <c r="F413" s="63"/>
      <c r="G413" s="63"/>
      <c r="H413" s="63"/>
      <c r="I413" s="63"/>
      <c r="J413" s="63"/>
    </row>
    <row r="414" spans="1:10" ht="15.75" customHeight="1">
      <c r="A414" s="62"/>
      <c r="E414" s="63"/>
      <c r="F414" s="63"/>
      <c r="G414" s="63"/>
      <c r="H414" s="63"/>
      <c r="I414" s="63"/>
      <c r="J414" s="63"/>
    </row>
    <row r="415" spans="1:10" ht="15.75" customHeight="1">
      <c r="A415" s="62"/>
      <c r="E415" s="63"/>
      <c r="F415" s="63"/>
      <c r="G415" s="63"/>
      <c r="H415" s="63"/>
      <c r="I415" s="63"/>
      <c r="J415" s="63"/>
    </row>
    <row r="416" spans="1:10" ht="15.75" customHeight="1">
      <c r="A416" s="62"/>
      <c r="E416" s="63"/>
      <c r="F416" s="63"/>
      <c r="G416" s="63"/>
      <c r="H416" s="63"/>
      <c r="I416" s="63"/>
      <c r="J416" s="63"/>
    </row>
    <row r="417" spans="1:10" ht="15.75" customHeight="1">
      <c r="A417" s="62"/>
      <c r="E417" s="63"/>
      <c r="F417" s="63"/>
      <c r="G417" s="63"/>
      <c r="H417" s="63"/>
      <c r="I417" s="63"/>
      <c r="J417" s="63"/>
    </row>
    <row r="418" spans="1:10" ht="15.75" customHeight="1">
      <c r="A418" s="62"/>
      <c r="E418" s="63"/>
      <c r="F418" s="63"/>
      <c r="G418" s="63"/>
      <c r="H418" s="63"/>
      <c r="I418" s="63"/>
      <c r="J418" s="63"/>
    </row>
    <row r="419" spans="1:10" ht="15.75" customHeight="1">
      <c r="A419" s="62"/>
      <c r="E419" s="63"/>
      <c r="F419" s="63"/>
      <c r="G419" s="63"/>
      <c r="H419" s="63"/>
      <c r="I419" s="63"/>
      <c r="J419" s="63"/>
    </row>
    <row r="420" spans="1:10" ht="15.75" customHeight="1">
      <c r="A420" s="62"/>
      <c r="E420" s="63"/>
      <c r="F420" s="63"/>
      <c r="G420" s="63"/>
      <c r="H420" s="63"/>
      <c r="I420" s="63"/>
      <c r="J420" s="63"/>
    </row>
    <row r="421" spans="1:10" ht="15.75" customHeight="1">
      <c r="A421" s="62"/>
      <c r="E421" s="63"/>
      <c r="F421" s="63"/>
      <c r="G421" s="63"/>
      <c r="H421" s="63"/>
      <c r="I421" s="63"/>
      <c r="J421" s="63"/>
    </row>
    <row r="422" spans="1:10" ht="15.75" customHeight="1">
      <c r="A422" s="62"/>
      <c r="E422" s="63"/>
      <c r="F422" s="63"/>
      <c r="G422" s="63"/>
      <c r="H422" s="63"/>
      <c r="I422" s="63"/>
      <c r="J422" s="63"/>
    </row>
    <row r="423" spans="1:10" ht="15.75" customHeight="1">
      <c r="A423" s="62"/>
      <c r="E423" s="63"/>
      <c r="F423" s="63"/>
      <c r="G423" s="63"/>
      <c r="H423" s="63"/>
      <c r="I423" s="63"/>
      <c r="J423" s="63"/>
    </row>
    <row r="424" spans="1:10" ht="15.75" customHeight="1">
      <c r="A424" s="62"/>
      <c r="E424" s="63"/>
      <c r="F424" s="63"/>
      <c r="G424" s="63"/>
      <c r="H424" s="63"/>
      <c r="I424" s="63"/>
      <c r="J424" s="63"/>
    </row>
    <row r="425" spans="1:10" ht="15.75" customHeight="1">
      <c r="A425" s="62"/>
      <c r="E425" s="63"/>
      <c r="F425" s="63"/>
      <c r="G425" s="63"/>
      <c r="H425" s="63"/>
      <c r="I425" s="63"/>
      <c r="J425" s="63"/>
    </row>
    <row r="426" spans="1:10" ht="15.75" customHeight="1">
      <c r="A426" s="62"/>
      <c r="E426" s="63"/>
      <c r="F426" s="63"/>
      <c r="G426" s="63"/>
      <c r="H426" s="63"/>
      <c r="I426" s="63"/>
      <c r="J426" s="63"/>
    </row>
    <row r="427" spans="1:10" ht="15.75" customHeight="1">
      <c r="A427" s="62"/>
      <c r="E427" s="63"/>
      <c r="F427" s="63"/>
      <c r="G427" s="63"/>
      <c r="H427" s="63"/>
      <c r="I427" s="63"/>
      <c r="J427" s="63"/>
    </row>
    <row r="428" spans="1:10" ht="15.75" customHeight="1">
      <c r="A428" s="62"/>
      <c r="E428" s="63"/>
      <c r="F428" s="63"/>
      <c r="G428" s="63"/>
      <c r="H428" s="63"/>
      <c r="I428" s="63"/>
      <c r="J428" s="63"/>
    </row>
    <row r="429" spans="1:10" ht="15.75" customHeight="1">
      <c r="A429" s="62"/>
      <c r="E429" s="63"/>
      <c r="F429" s="63"/>
      <c r="G429" s="63"/>
      <c r="H429" s="63"/>
      <c r="I429" s="63"/>
      <c r="J429" s="63"/>
    </row>
    <row r="430" spans="1:10" ht="15.75" customHeight="1">
      <c r="A430" s="62"/>
      <c r="E430" s="63"/>
      <c r="F430" s="63"/>
      <c r="G430" s="63"/>
      <c r="H430" s="63"/>
      <c r="I430" s="63"/>
      <c r="J430" s="63"/>
    </row>
    <row r="431" spans="1:10" ht="15.75" customHeight="1">
      <c r="A431" s="62"/>
      <c r="E431" s="63"/>
      <c r="F431" s="63"/>
      <c r="G431" s="63"/>
      <c r="H431" s="63"/>
      <c r="I431" s="63"/>
      <c r="J431" s="63"/>
    </row>
    <row r="432" spans="1:10" ht="15.75" customHeight="1">
      <c r="A432" s="62"/>
      <c r="E432" s="63"/>
      <c r="F432" s="63"/>
      <c r="G432" s="63"/>
      <c r="H432" s="63"/>
      <c r="I432" s="63"/>
      <c r="J432" s="63"/>
    </row>
    <row r="433" spans="1:10" ht="15.75" customHeight="1">
      <c r="A433" s="62"/>
      <c r="E433" s="63"/>
      <c r="F433" s="63"/>
      <c r="G433" s="63"/>
      <c r="H433" s="63"/>
      <c r="I433" s="63"/>
      <c r="J433" s="63"/>
    </row>
    <row r="434" spans="1:10" ht="15.75" customHeight="1">
      <c r="A434" s="62"/>
      <c r="E434" s="63"/>
      <c r="F434" s="63"/>
      <c r="G434" s="63"/>
      <c r="H434" s="63"/>
      <c r="I434" s="63"/>
      <c r="J434" s="63"/>
    </row>
    <row r="435" spans="1:10" ht="15.75" customHeight="1">
      <c r="A435" s="62"/>
      <c r="E435" s="63"/>
      <c r="F435" s="63"/>
      <c r="G435" s="63"/>
      <c r="H435" s="63"/>
      <c r="I435" s="63"/>
      <c r="J435" s="63"/>
    </row>
    <row r="436" spans="1:10" ht="15.75" customHeight="1">
      <c r="A436" s="62"/>
      <c r="E436" s="63"/>
      <c r="F436" s="63"/>
      <c r="G436" s="63"/>
      <c r="H436" s="63"/>
      <c r="I436" s="63"/>
      <c r="J436" s="63"/>
    </row>
    <row r="437" spans="1:10" ht="15.75" customHeight="1">
      <c r="A437" s="62"/>
      <c r="E437" s="63"/>
      <c r="F437" s="63"/>
      <c r="G437" s="63"/>
      <c r="H437" s="63"/>
      <c r="I437" s="63"/>
      <c r="J437" s="63"/>
    </row>
    <row r="438" spans="1:10" ht="15.75" customHeight="1">
      <c r="A438" s="62"/>
      <c r="E438" s="63"/>
      <c r="F438" s="63"/>
      <c r="G438" s="63"/>
      <c r="H438" s="63"/>
      <c r="I438" s="63"/>
      <c r="J438" s="63"/>
    </row>
    <row r="439" spans="1:10" ht="15.75" customHeight="1">
      <c r="A439" s="62"/>
      <c r="E439" s="63"/>
      <c r="F439" s="63"/>
      <c r="G439" s="63"/>
      <c r="H439" s="63"/>
      <c r="I439" s="63"/>
      <c r="J439" s="63"/>
    </row>
    <row r="440" spans="1:10" ht="15.75" customHeight="1">
      <c r="A440" s="62"/>
      <c r="E440" s="63"/>
      <c r="F440" s="63"/>
      <c r="G440" s="63"/>
      <c r="H440" s="63"/>
      <c r="I440" s="63"/>
      <c r="J440" s="63"/>
    </row>
    <row r="441" spans="1:10" ht="15.75" customHeight="1">
      <c r="A441" s="62"/>
      <c r="E441" s="63"/>
      <c r="F441" s="63"/>
      <c r="G441" s="63"/>
      <c r="H441" s="63"/>
      <c r="I441" s="63"/>
      <c r="J441" s="63"/>
    </row>
    <row r="442" spans="1:10" ht="15.75" customHeight="1">
      <c r="A442" s="62"/>
      <c r="E442" s="63"/>
      <c r="F442" s="63"/>
      <c r="G442" s="63"/>
      <c r="H442" s="63"/>
      <c r="I442" s="63"/>
      <c r="J442" s="63"/>
    </row>
    <row r="443" spans="1:10" ht="15.75" customHeight="1">
      <c r="A443" s="62"/>
      <c r="E443" s="63"/>
      <c r="F443" s="63"/>
      <c r="G443" s="63"/>
      <c r="H443" s="63"/>
      <c r="I443" s="63"/>
      <c r="J443" s="63"/>
    </row>
    <row r="444" spans="1:10" ht="15.75" customHeight="1">
      <c r="A444" s="62"/>
      <c r="E444" s="63"/>
      <c r="F444" s="63"/>
      <c r="G444" s="63"/>
      <c r="H444" s="63"/>
      <c r="I444" s="63"/>
      <c r="J444" s="63"/>
    </row>
    <row r="445" spans="1:10" ht="15.75" customHeight="1">
      <c r="A445" s="62"/>
      <c r="E445" s="63"/>
      <c r="F445" s="63"/>
      <c r="G445" s="63"/>
      <c r="H445" s="63"/>
      <c r="I445" s="63"/>
      <c r="J445" s="63"/>
    </row>
    <row r="446" spans="1:10" ht="15.75" customHeight="1">
      <c r="A446" s="62"/>
      <c r="E446" s="63"/>
      <c r="F446" s="63"/>
      <c r="G446" s="63"/>
      <c r="H446" s="63"/>
      <c r="I446" s="63"/>
      <c r="J446" s="63"/>
    </row>
    <row r="447" spans="1:10" ht="15.75" customHeight="1">
      <c r="A447" s="62"/>
      <c r="E447" s="63"/>
      <c r="F447" s="63"/>
      <c r="G447" s="63"/>
      <c r="H447" s="63"/>
      <c r="I447" s="63"/>
      <c r="J447" s="63"/>
    </row>
    <row r="448" spans="1:10" ht="15.75" customHeight="1">
      <c r="A448" s="62"/>
      <c r="E448" s="63"/>
      <c r="F448" s="63"/>
      <c r="G448" s="63"/>
      <c r="H448" s="63"/>
      <c r="I448" s="63"/>
      <c r="J448" s="63"/>
    </row>
    <row r="449" spans="1:10" ht="15.75" customHeight="1">
      <c r="A449" s="62"/>
      <c r="E449" s="63"/>
      <c r="F449" s="63"/>
      <c r="G449" s="63"/>
      <c r="H449" s="63"/>
      <c r="I449" s="63"/>
      <c r="J449" s="63"/>
    </row>
    <row r="450" spans="1:10" ht="15.75" customHeight="1">
      <c r="A450" s="62"/>
      <c r="E450" s="63"/>
      <c r="F450" s="63"/>
      <c r="G450" s="63"/>
      <c r="H450" s="63"/>
      <c r="I450" s="63"/>
      <c r="J450" s="63"/>
    </row>
    <row r="451" spans="1:10" ht="15.75" customHeight="1">
      <c r="A451" s="62"/>
      <c r="E451" s="63"/>
      <c r="F451" s="63"/>
      <c r="G451" s="63"/>
      <c r="H451" s="63"/>
      <c r="I451" s="63"/>
      <c r="J451" s="63"/>
    </row>
    <row r="452" spans="1:10" ht="15.75" customHeight="1">
      <c r="A452" s="62"/>
      <c r="E452" s="63"/>
      <c r="F452" s="63"/>
      <c r="G452" s="63"/>
      <c r="H452" s="63"/>
      <c r="I452" s="63"/>
      <c r="J452" s="63"/>
    </row>
    <row r="453" spans="1:10" ht="15.75" customHeight="1">
      <c r="A453" s="62"/>
      <c r="E453" s="63"/>
      <c r="F453" s="63"/>
      <c r="G453" s="63"/>
      <c r="H453" s="63"/>
      <c r="I453" s="63"/>
      <c r="J453" s="63"/>
    </row>
    <row r="454" spans="1:10" ht="15.75" customHeight="1">
      <c r="A454" s="62"/>
      <c r="E454" s="63"/>
      <c r="F454" s="63"/>
      <c r="G454" s="63"/>
      <c r="H454" s="63"/>
      <c r="I454" s="63"/>
      <c r="J454" s="63"/>
    </row>
    <row r="455" spans="1:10" ht="15.75" customHeight="1">
      <c r="A455" s="62"/>
      <c r="E455" s="63"/>
      <c r="F455" s="63"/>
      <c r="G455" s="63"/>
      <c r="H455" s="63"/>
      <c r="I455" s="63"/>
      <c r="J455" s="63"/>
    </row>
    <row r="456" spans="1:10" ht="15.75" customHeight="1">
      <c r="A456" s="62"/>
      <c r="E456" s="63"/>
      <c r="F456" s="63"/>
      <c r="G456" s="63"/>
      <c r="H456" s="63"/>
      <c r="I456" s="63"/>
      <c r="J456" s="63"/>
    </row>
    <row r="457" spans="1:10" ht="15.75" customHeight="1">
      <c r="A457" s="62"/>
      <c r="E457" s="63"/>
      <c r="F457" s="63"/>
      <c r="G457" s="63"/>
      <c r="H457" s="63"/>
      <c r="I457" s="63"/>
      <c r="J457" s="63"/>
    </row>
    <row r="458" spans="1:10" ht="15.75" customHeight="1">
      <c r="A458" s="62"/>
      <c r="E458" s="63"/>
      <c r="F458" s="63"/>
      <c r="G458" s="63"/>
      <c r="H458" s="63"/>
      <c r="I458" s="63"/>
      <c r="J458" s="63"/>
    </row>
    <row r="459" spans="1:10" ht="15.75" customHeight="1">
      <c r="A459" s="62"/>
      <c r="E459" s="63"/>
      <c r="F459" s="63"/>
      <c r="G459" s="63"/>
      <c r="H459" s="63"/>
      <c r="I459" s="63"/>
      <c r="J459" s="63"/>
    </row>
    <row r="460" spans="1:10" ht="15.75" customHeight="1">
      <c r="A460" s="62"/>
      <c r="E460" s="63"/>
      <c r="F460" s="63"/>
      <c r="G460" s="63"/>
      <c r="H460" s="63"/>
      <c r="I460" s="63"/>
      <c r="J460" s="63"/>
    </row>
    <row r="461" spans="1:10" ht="15.75" customHeight="1">
      <c r="A461" s="62"/>
      <c r="E461" s="63"/>
      <c r="F461" s="63"/>
      <c r="G461" s="63"/>
      <c r="H461" s="63"/>
      <c r="I461" s="63"/>
      <c r="J461" s="63"/>
    </row>
    <row r="462" spans="1:10" ht="15.75" customHeight="1">
      <c r="A462" s="62"/>
      <c r="E462" s="63"/>
      <c r="F462" s="63"/>
      <c r="G462" s="63"/>
      <c r="H462" s="63"/>
      <c r="I462" s="63"/>
      <c r="J462" s="63"/>
    </row>
    <row r="463" spans="1:10" ht="15.75" customHeight="1">
      <c r="A463" s="62"/>
      <c r="E463" s="63"/>
      <c r="F463" s="63"/>
      <c r="G463" s="63"/>
      <c r="H463" s="63"/>
      <c r="I463" s="63"/>
      <c r="J463" s="63"/>
    </row>
    <row r="464" spans="1:10" ht="15.75" customHeight="1">
      <c r="A464" s="62"/>
      <c r="E464" s="63"/>
      <c r="F464" s="63"/>
      <c r="G464" s="63"/>
      <c r="H464" s="63"/>
      <c r="I464" s="63"/>
      <c r="J464" s="63"/>
    </row>
    <row r="465" spans="1:10" ht="15.75" customHeight="1">
      <c r="A465" s="62"/>
      <c r="E465" s="63"/>
      <c r="F465" s="63"/>
      <c r="G465" s="63"/>
      <c r="H465" s="63"/>
      <c r="I465" s="63"/>
      <c r="J465" s="63"/>
    </row>
    <row r="466" spans="1:10" ht="15.75" customHeight="1">
      <c r="A466" s="62"/>
      <c r="E466" s="63"/>
      <c r="F466" s="63"/>
      <c r="G466" s="63"/>
      <c r="H466" s="63"/>
      <c r="I466" s="63"/>
      <c r="J466" s="63"/>
    </row>
    <row r="467" spans="1:10" ht="15.75" customHeight="1">
      <c r="A467" s="62"/>
      <c r="E467" s="63"/>
      <c r="F467" s="63"/>
      <c r="G467" s="63"/>
      <c r="H467" s="63"/>
      <c r="I467" s="63"/>
      <c r="J467" s="63"/>
    </row>
    <row r="468" spans="1:10" ht="15.75" customHeight="1">
      <c r="A468" s="62"/>
      <c r="E468" s="63"/>
      <c r="F468" s="63"/>
      <c r="G468" s="63"/>
      <c r="H468" s="63"/>
      <c r="I468" s="63"/>
      <c r="J468" s="63"/>
    </row>
    <row r="469" spans="1:10" ht="15.75" customHeight="1">
      <c r="A469" s="62"/>
      <c r="E469" s="63"/>
      <c r="F469" s="63"/>
      <c r="G469" s="63"/>
      <c r="H469" s="63"/>
      <c r="I469" s="63"/>
      <c r="J469" s="63"/>
    </row>
    <row r="470" spans="1:10" ht="15.75" customHeight="1">
      <c r="A470" s="62"/>
      <c r="E470" s="63"/>
      <c r="F470" s="63"/>
      <c r="G470" s="63"/>
      <c r="H470" s="63"/>
      <c r="I470" s="63"/>
      <c r="J470" s="63"/>
    </row>
    <row r="471" spans="1:10" ht="15.75" customHeight="1">
      <c r="A471" s="62"/>
      <c r="E471" s="63"/>
      <c r="F471" s="63"/>
      <c r="G471" s="63"/>
      <c r="H471" s="63"/>
      <c r="I471" s="63"/>
      <c r="J471" s="63"/>
    </row>
    <row r="472" spans="1:10" ht="15.75" customHeight="1">
      <c r="A472" s="62"/>
      <c r="E472" s="63"/>
      <c r="F472" s="63"/>
      <c r="G472" s="63"/>
      <c r="H472" s="63"/>
      <c r="I472" s="63"/>
      <c r="J472" s="63"/>
    </row>
    <row r="473" spans="1:10" ht="15.75" customHeight="1">
      <c r="A473" s="62"/>
      <c r="E473" s="63"/>
      <c r="F473" s="63"/>
      <c r="G473" s="63"/>
      <c r="H473" s="63"/>
      <c r="I473" s="63"/>
      <c r="J473" s="63"/>
    </row>
    <row r="474" spans="1:10" ht="15.75" customHeight="1">
      <c r="A474" s="62"/>
      <c r="E474" s="63"/>
      <c r="F474" s="63"/>
      <c r="G474" s="63"/>
      <c r="H474" s="63"/>
      <c r="I474" s="63"/>
      <c r="J474" s="63"/>
    </row>
    <row r="475" spans="1:10" ht="15.75" customHeight="1">
      <c r="A475" s="62"/>
      <c r="E475" s="63"/>
      <c r="F475" s="63"/>
      <c r="G475" s="63"/>
      <c r="H475" s="63"/>
      <c r="I475" s="63"/>
      <c r="J475" s="63"/>
    </row>
    <row r="476" spans="1:10" ht="15.75" customHeight="1">
      <c r="A476" s="62"/>
      <c r="E476" s="63"/>
      <c r="F476" s="63"/>
      <c r="G476" s="63"/>
      <c r="H476" s="63"/>
      <c r="I476" s="63"/>
      <c r="J476" s="63"/>
    </row>
    <row r="477" spans="1:10" ht="15.75" customHeight="1">
      <c r="A477" s="62"/>
      <c r="E477" s="63"/>
      <c r="F477" s="63"/>
      <c r="G477" s="63"/>
      <c r="H477" s="63"/>
      <c r="I477" s="63"/>
      <c r="J477" s="63"/>
    </row>
    <row r="478" spans="1:10" ht="15.75" customHeight="1">
      <c r="A478" s="62"/>
      <c r="E478" s="63"/>
      <c r="F478" s="63"/>
      <c r="G478" s="63"/>
      <c r="H478" s="63"/>
      <c r="I478" s="63"/>
      <c r="J478" s="63"/>
    </row>
    <row r="479" spans="1:10" ht="15.75" customHeight="1">
      <c r="A479" s="62"/>
      <c r="E479" s="63"/>
      <c r="F479" s="63"/>
      <c r="G479" s="63"/>
      <c r="H479" s="63"/>
      <c r="I479" s="63"/>
      <c r="J479" s="63"/>
    </row>
    <row r="480" spans="1:10" ht="15.75" customHeight="1">
      <c r="A480" s="62"/>
      <c r="E480" s="63"/>
      <c r="F480" s="63"/>
      <c r="G480" s="63"/>
      <c r="H480" s="63"/>
      <c r="I480" s="63"/>
      <c r="J480" s="63"/>
    </row>
    <row r="481" spans="1:10" ht="15.75" customHeight="1">
      <c r="A481" s="62"/>
      <c r="E481" s="63"/>
      <c r="F481" s="63"/>
      <c r="G481" s="63"/>
      <c r="H481" s="63"/>
      <c r="I481" s="63"/>
      <c r="J481" s="63"/>
    </row>
    <row r="482" spans="1:10" ht="15.75" customHeight="1">
      <c r="A482" s="62"/>
      <c r="E482" s="63"/>
      <c r="F482" s="63"/>
      <c r="G482" s="63"/>
      <c r="H482" s="63"/>
      <c r="I482" s="63"/>
      <c r="J482" s="63"/>
    </row>
    <row r="483" spans="1:10" ht="15.75" customHeight="1">
      <c r="A483" s="62"/>
      <c r="E483" s="63"/>
      <c r="F483" s="63"/>
      <c r="G483" s="63"/>
      <c r="H483" s="63"/>
      <c r="I483" s="63"/>
      <c r="J483" s="63"/>
    </row>
    <row r="484" spans="1:10" ht="15.75" customHeight="1">
      <c r="A484" s="62"/>
      <c r="E484" s="63"/>
      <c r="F484" s="63"/>
      <c r="G484" s="63"/>
      <c r="H484" s="63"/>
      <c r="I484" s="63"/>
      <c r="J484" s="63"/>
    </row>
    <row r="485" spans="1:10" ht="15.75" customHeight="1">
      <c r="A485" s="62"/>
      <c r="E485" s="63"/>
      <c r="F485" s="63"/>
      <c r="G485" s="63"/>
      <c r="H485" s="63"/>
      <c r="I485" s="63"/>
      <c r="J485" s="63"/>
    </row>
    <row r="486" spans="1:10" ht="15.75" customHeight="1">
      <c r="A486" s="62"/>
      <c r="E486" s="63"/>
      <c r="F486" s="63"/>
      <c r="G486" s="63"/>
      <c r="H486" s="63"/>
      <c r="I486" s="63"/>
      <c r="J486" s="63"/>
    </row>
    <row r="487" spans="1:10" ht="15.75" customHeight="1">
      <c r="A487" s="62"/>
      <c r="E487" s="63"/>
      <c r="F487" s="63"/>
      <c r="G487" s="63"/>
      <c r="H487" s="63"/>
      <c r="I487" s="63"/>
      <c r="J487" s="63"/>
    </row>
    <row r="488" spans="1:10" ht="15.75" customHeight="1">
      <c r="A488" s="62"/>
      <c r="E488" s="63"/>
      <c r="F488" s="63"/>
      <c r="G488" s="63"/>
      <c r="H488" s="63"/>
      <c r="I488" s="63"/>
      <c r="J488" s="63"/>
    </row>
    <row r="489" spans="1:10" ht="15.75" customHeight="1">
      <c r="A489" s="62"/>
      <c r="E489" s="63"/>
      <c r="F489" s="63"/>
      <c r="G489" s="63"/>
      <c r="H489" s="63"/>
      <c r="I489" s="63"/>
      <c r="J489" s="63"/>
    </row>
    <row r="490" spans="1:10" ht="15.75" customHeight="1">
      <c r="A490" s="62"/>
      <c r="E490" s="63"/>
      <c r="F490" s="63"/>
      <c r="G490" s="63"/>
      <c r="H490" s="63"/>
      <c r="I490" s="63"/>
      <c r="J490" s="63"/>
    </row>
    <row r="491" spans="1:10" ht="15.75" customHeight="1">
      <c r="A491" s="62"/>
      <c r="E491" s="63"/>
      <c r="F491" s="63"/>
      <c r="G491" s="63"/>
      <c r="H491" s="63"/>
      <c r="I491" s="63"/>
      <c r="J491" s="63"/>
    </row>
    <row r="492" spans="1:10" ht="15.75" customHeight="1">
      <c r="A492" s="62"/>
      <c r="E492" s="63"/>
      <c r="F492" s="63"/>
      <c r="G492" s="63"/>
      <c r="H492" s="63"/>
      <c r="I492" s="63"/>
      <c r="J492" s="63"/>
    </row>
    <row r="493" spans="1:10" ht="15.75" customHeight="1">
      <c r="A493" s="62"/>
      <c r="E493" s="63"/>
      <c r="F493" s="63"/>
      <c r="G493" s="63"/>
      <c r="H493" s="63"/>
      <c r="I493" s="63"/>
      <c r="J493" s="63"/>
    </row>
    <row r="494" spans="1:10" ht="15.75" customHeight="1">
      <c r="A494" s="62"/>
      <c r="E494" s="63"/>
      <c r="F494" s="63"/>
      <c r="G494" s="63"/>
      <c r="H494" s="63"/>
      <c r="I494" s="63"/>
      <c r="J494" s="63"/>
    </row>
    <row r="495" spans="1:10" ht="15.75" customHeight="1">
      <c r="A495" s="62"/>
      <c r="E495" s="63"/>
      <c r="F495" s="63"/>
      <c r="G495" s="63"/>
      <c r="H495" s="63"/>
      <c r="I495" s="63"/>
      <c r="J495" s="63"/>
    </row>
    <row r="496" spans="1:10" ht="15.75" customHeight="1">
      <c r="A496" s="62"/>
      <c r="E496" s="63"/>
      <c r="F496" s="63"/>
      <c r="G496" s="63"/>
      <c r="H496" s="63"/>
      <c r="I496" s="63"/>
      <c r="J496" s="63"/>
    </row>
    <row r="497" spans="1:10" ht="15.75" customHeight="1">
      <c r="A497" s="62"/>
      <c r="E497" s="63"/>
      <c r="F497" s="63"/>
      <c r="G497" s="63"/>
      <c r="H497" s="63"/>
      <c r="I497" s="63"/>
      <c r="J497" s="63"/>
    </row>
    <row r="498" spans="1:10" ht="15.75" customHeight="1">
      <c r="A498" s="62"/>
      <c r="E498" s="63"/>
      <c r="F498" s="63"/>
      <c r="G498" s="63"/>
      <c r="H498" s="63"/>
      <c r="I498" s="63"/>
      <c r="J498" s="63"/>
    </row>
    <row r="499" spans="1:10" ht="15.75" customHeight="1">
      <c r="A499" s="62"/>
      <c r="E499" s="63"/>
      <c r="F499" s="63"/>
      <c r="G499" s="63"/>
      <c r="H499" s="63"/>
      <c r="I499" s="63"/>
      <c r="J499" s="63"/>
    </row>
    <row r="500" spans="1:10" ht="15.75" customHeight="1">
      <c r="A500" s="62"/>
      <c r="E500" s="63"/>
      <c r="F500" s="63"/>
      <c r="G500" s="63"/>
      <c r="H500" s="63"/>
      <c r="I500" s="63"/>
      <c r="J500" s="63"/>
    </row>
    <row r="501" spans="1:10" ht="15.75" customHeight="1">
      <c r="A501" s="62"/>
      <c r="E501" s="63"/>
      <c r="F501" s="63"/>
      <c r="G501" s="63"/>
      <c r="H501" s="63"/>
      <c r="I501" s="63"/>
      <c r="J501" s="63"/>
    </row>
    <row r="502" spans="1:10" ht="15.75" customHeight="1">
      <c r="A502" s="62"/>
      <c r="E502" s="63"/>
      <c r="F502" s="63"/>
      <c r="G502" s="63"/>
      <c r="H502" s="63"/>
      <c r="I502" s="63"/>
      <c r="J502" s="63"/>
    </row>
    <row r="503" spans="1:10" ht="15.75" customHeight="1">
      <c r="A503" s="62"/>
      <c r="E503" s="63"/>
      <c r="F503" s="63"/>
      <c r="G503" s="63"/>
      <c r="H503" s="63"/>
      <c r="I503" s="63"/>
      <c r="J503" s="63"/>
    </row>
    <row r="504" spans="1:10" ht="15.75" customHeight="1">
      <c r="A504" s="62"/>
      <c r="E504" s="63"/>
      <c r="F504" s="63"/>
      <c r="G504" s="63"/>
      <c r="H504" s="63"/>
      <c r="I504" s="63"/>
      <c r="J504" s="63"/>
    </row>
    <row r="505" spans="1:10" ht="15.75" customHeight="1">
      <c r="A505" s="62"/>
      <c r="E505" s="63"/>
      <c r="F505" s="63"/>
      <c r="G505" s="63"/>
      <c r="H505" s="63"/>
      <c r="I505" s="63"/>
      <c r="J505" s="63"/>
    </row>
    <row r="506" spans="1:10" ht="15.75" customHeight="1">
      <c r="A506" s="62"/>
      <c r="E506" s="63"/>
      <c r="F506" s="63"/>
      <c r="G506" s="63"/>
      <c r="H506" s="63"/>
      <c r="I506" s="63"/>
      <c r="J506" s="63"/>
    </row>
    <row r="507" spans="1:10" ht="15.75" customHeight="1">
      <c r="A507" s="62"/>
      <c r="E507" s="63"/>
      <c r="F507" s="63"/>
      <c r="G507" s="63"/>
      <c r="H507" s="63"/>
      <c r="I507" s="63"/>
      <c r="J507" s="63"/>
    </row>
    <row r="508" spans="1:10" ht="15.75" customHeight="1">
      <c r="A508" s="62"/>
      <c r="E508" s="63"/>
      <c r="F508" s="63"/>
      <c r="G508" s="63"/>
      <c r="H508" s="63"/>
      <c r="I508" s="63"/>
      <c r="J508" s="63"/>
    </row>
    <row r="509" spans="1:10" ht="15.75" customHeight="1">
      <c r="A509" s="62"/>
      <c r="E509" s="63"/>
      <c r="F509" s="63"/>
      <c r="G509" s="63"/>
      <c r="H509" s="63"/>
      <c r="I509" s="63"/>
      <c r="J509" s="63"/>
    </row>
    <row r="510" spans="1:10" ht="15.75" customHeight="1">
      <c r="A510" s="62"/>
      <c r="E510" s="63"/>
      <c r="F510" s="63"/>
      <c r="G510" s="63"/>
      <c r="H510" s="63"/>
      <c r="I510" s="63"/>
      <c r="J510" s="63"/>
    </row>
    <row r="511" spans="1:10" ht="15.75" customHeight="1">
      <c r="A511" s="62"/>
      <c r="E511" s="63"/>
      <c r="F511" s="63"/>
      <c r="G511" s="63"/>
      <c r="H511" s="63"/>
      <c r="I511" s="63"/>
      <c r="J511" s="63"/>
    </row>
    <row r="512" spans="1:10" ht="15.75" customHeight="1">
      <c r="A512" s="62"/>
      <c r="E512" s="63"/>
      <c r="F512" s="63"/>
      <c r="G512" s="63"/>
      <c r="H512" s="63"/>
      <c r="I512" s="63"/>
      <c r="J512" s="63"/>
    </row>
    <row r="513" spans="1:10" ht="15.75" customHeight="1">
      <c r="A513" s="62"/>
      <c r="E513" s="63"/>
      <c r="F513" s="63"/>
      <c r="G513" s="63"/>
      <c r="H513" s="63"/>
      <c r="I513" s="63"/>
      <c r="J513" s="63"/>
    </row>
    <row r="514" spans="1:10" ht="15.75" customHeight="1">
      <c r="A514" s="62"/>
      <c r="E514" s="63"/>
      <c r="F514" s="63"/>
      <c r="G514" s="63"/>
      <c r="H514" s="63"/>
      <c r="I514" s="63"/>
      <c r="J514" s="63"/>
    </row>
    <row r="515" spans="1:10" ht="15.75" customHeight="1">
      <c r="A515" s="62"/>
      <c r="E515" s="63"/>
      <c r="F515" s="63"/>
      <c r="G515" s="63"/>
      <c r="H515" s="63"/>
      <c r="I515" s="63"/>
      <c r="J515" s="63"/>
    </row>
    <row r="516" spans="1:10" ht="15.75" customHeight="1">
      <c r="A516" s="62"/>
      <c r="E516" s="63"/>
      <c r="F516" s="63"/>
      <c r="G516" s="63"/>
      <c r="H516" s="63"/>
      <c r="I516" s="63"/>
      <c r="J516" s="63"/>
    </row>
    <row r="517" spans="1:10" ht="15.75" customHeight="1">
      <c r="A517" s="62"/>
      <c r="E517" s="63"/>
      <c r="F517" s="63"/>
      <c r="G517" s="63"/>
      <c r="H517" s="63"/>
      <c r="I517" s="63"/>
      <c r="J517" s="63"/>
    </row>
    <row r="518" spans="1:10" ht="15.75" customHeight="1">
      <c r="A518" s="62"/>
      <c r="E518" s="63"/>
      <c r="F518" s="63"/>
      <c r="G518" s="63"/>
      <c r="H518" s="63"/>
      <c r="I518" s="63"/>
      <c r="J518" s="63"/>
    </row>
    <row r="519" spans="1:10" ht="15.75" customHeight="1">
      <c r="A519" s="62"/>
      <c r="E519" s="63"/>
      <c r="F519" s="63"/>
      <c r="G519" s="63"/>
      <c r="H519" s="63"/>
      <c r="I519" s="63"/>
      <c r="J519" s="63"/>
    </row>
    <row r="520" spans="1:10" ht="15.75" customHeight="1">
      <c r="A520" s="62"/>
      <c r="E520" s="63"/>
      <c r="F520" s="63"/>
      <c r="G520" s="63"/>
      <c r="H520" s="63"/>
      <c r="I520" s="63"/>
      <c r="J520" s="63"/>
    </row>
    <row r="521" spans="1:10" ht="15.75" customHeight="1">
      <c r="A521" s="62"/>
      <c r="E521" s="63"/>
      <c r="F521" s="63"/>
      <c r="G521" s="63"/>
      <c r="H521" s="63"/>
      <c r="I521" s="63"/>
      <c r="J521" s="63"/>
    </row>
    <row r="522" spans="1:10" ht="15.75" customHeight="1">
      <c r="A522" s="62"/>
      <c r="E522" s="63"/>
      <c r="F522" s="63"/>
      <c r="G522" s="63"/>
      <c r="H522" s="63"/>
      <c r="I522" s="63"/>
      <c r="J522" s="63"/>
    </row>
    <row r="523" spans="1:10" ht="15.75" customHeight="1">
      <c r="A523" s="62"/>
      <c r="E523" s="63"/>
      <c r="F523" s="63"/>
      <c r="G523" s="63"/>
      <c r="H523" s="63"/>
      <c r="I523" s="63"/>
      <c r="J523" s="63"/>
    </row>
    <row r="524" spans="1:10" ht="15.75" customHeight="1">
      <c r="A524" s="62"/>
      <c r="E524" s="63"/>
      <c r="F524" s="63"/>
      <c r="G524" s="63"/>
      <c r="H524" s="63"/>
      <c r="I524" s="63"/>
      <c r="J524" s="63"/>
    </row>
    <row r="525" spans="1:10" ht="15.75" customHeight="1">
      <c r="A525" s="62"/>
      <c r="E525" s="63"/>
      <c r="F525" s="63"/>
      <c r="G525" s="63"/>
      <c r="H525" s="63"/>
      <c r="I525" s="63"/>
      <c r="J525" s="63"/>
    </row>
    <row r="526" spans="1:10" ht="15.75" customHeight="1">
      <c r="A526" s="62"/>
      <c r="E526" s="63"/>
      <c r="F526" s="63"/>
      <c r="G526" s="63"/>
      <c r="H526" s="63"/>
      <c r="I526" s="63"/>
      <c r="J526" s="63"/>
    </row>
    <row r="527" spans="1:10" ht="15.75" customHeight="1">
      <c r="A527" s="62"/>
      <c r="E527" s="63"/>
      <c r="F527" s="63"/>
      <c r="G527" s="63"/>
      <c r="H527" s="63"/>
      <c r="I527" s="63"/>
      <c r="J527" s="63"/>
    </row>
    <row r="528" spans="1:10" ht="15.75" customHeight="1">
      <c r="A528" s="62"/>
      <c r="E528" s="63"/>
      <c r="F528" s="63"/>
      <c r="G528" s="63"/>
      <c r="H528" s="63"/>
      <c r="I528" s="63"/>
      <c r="J528" s="63"/>
    </row>
    <row r="529" spans="1:10" ht="15.75" customHeight="1">
      <c r="A529" s="62"/>
      <c r="E529" s="63"/>
      <c r="F529" s="63"/>
      <c r="G529" s="63"/>
      <c r="H529" s="63"/>
      <c r="I529" s="63"/>
      <c r="J529" s="63"/>
    </row>
    <row r="530" spans="1:10" ht="15.75" customHeight="1">
      <c r="A530" s="62"/>
      <c r="E530" s="63"/>
      <c r="F530" s="63"/>
      <c r="G530" s="63"/>
      <c r="H530" s="63"/>
      <c r="I530" s="63"/>
      <c r="J530" s="63"/>
    </row>
    <row r="531" spans="1:10" ht="15.75" customHeight="1">
      <c r="A531" s="62"/>
      <c r="E531" s="63"/>
      <c r="F531" s="63"/>
      <c r="G531" s="63"/>
      <c r="H531" s="63"/>
      <c r="I531" s="63"/>
      <c r="J531" s="63"/>
    </row>
    <row r="532" spans="1:10" ht="15.75" customHeight="1">
      <c r="A532" s="62"/>
      <c r="E532" s="63"/>
      <c r="F532" s="63"/>
      <c r="G532" s="63"/>
      <c r="H532" s="63"/>
      <c r="I532" s="63"/>
      <c r="J532" s="63"/>
    </row>
    <row r="533" spans="1:10" ht="15.75" customHeight="1">
      <c r="A533" s="62"/>
      <c r="E533" s="63"/>
      <c r="F533" s="63"/>
      <c r="G533" s="63"/>
      <c r="H533" s="63"/>
      <c r="I533" s="63"/>
      <c r="J533" s="63"/>
    </row>
    <row r="534" spans="1:10" ht="15.75" customHeight="1">
      <c r="A534" s="62"/>
      <c r="E534" s="63"/>
      <c r="F534" s="63"/>
      <c r="G534" s="63"/>
      <c r="H534" s="63"/>
      <c r="I534" s="63"/>
      <c r="J534" s="63"/>
    </row>
    <row r="535" spans="1:10" ht="15.75" customHeight="1">
      <c r="A535" s="62"/>
      <c r="E535" s="63"/>
      <c r="F535" s="63"/>
      <c r="G535" s="63"/>
      <c r="H535" s="63"/>
      <c r="I535" s="63"/>
      <c r="J535" s="63"/>
    </row>
    <row r="536" spans="1:10" ht="15.75" customHeight="1">
      <c r="A536" s="62"/>
      <c r="E536" s="63"/>
      <c r="F536" s="63"/>
      <c r="G536" s="63"/>
      <c r="H536" s="63"/>
      <c r="I536" s="63"/>
      <c r="J536" s="63"/>
    </row>
    <row r="537" spans="1:10" ht="15.75" customHeight="1">
      <c r="A537" s="62"/>
      <c r="E537" s="63"/>
      <c r="F537" s="63"/>
      <c r="G537" s="63"/>
      <c r="H537" s="63"/>
      <c r="I537" s="63"/>
      <c r="J537" s="63"/>
    </row>
    <row r="538" spans="1:10" ht="15.75" customHeight="1">
      <c r="A538" s="62"/>
      <c r="E538" s="63"/>
      <c r="F538" s="63"/>
      <c r="G538" s="63"/>
      <c r="H538" s="63"/>
      <c r="I538" s="63"/>
      <c r="J538" s="63"/>
    </row>
    <row r="539" spans="1:10" ht="15.75" customHeight="1">
      <c r="A539" s="62"/>
      <c r="E539" s="63"/>
      <c r="F539" s="63"/>
      <c r="G539" s="63"/>
      <c r="H539" s="63"/>
      <c r="I539" s="63"/>
      <c r="J539" s="63"/>
    </row>
    <row r="540" spans="1:10" ht="15.75" customHeight="1">
      <c r="A540" s="62"/>
      <c r="E540" s="63"/>
      <c r="F540" s="63"/>
      <c r="G540" s="63"/>
      <c r="H540" s="63"/>
      <c r="I540" s="63"/>
      <c r="J540" s="63"/>
    </row>
    <row r="541" spans="1:10" ht="15.75" customHeight="1">
      <c r="A541" s="62"/>
      <c r="E541" s="63"/>
      <c r="F541" s="63"/>
      <c r="G541" s="63"/>
      <c r="H541" s="63"/>
      <c r="I541" s="63"/>
      <c r="J541" s="63"/>
    </row>
    <row r="542" spans="1:10" ht="15.75" customHeight="1">
      <c r="A542" s="62"/>
      <c r="E542" s="63"/>
      <c r="F542" s="63"/>
      <c r="G542" s="63"/>
      <c r="H542" s="63"/>
      <c r="I542" s="63"/>
      <c r="J542" s="63"/>
    </row>
    <row r="543" spans="1:10" ht="15.75" customHeight="1">
      <c r="A543" s="62"/>
      <c r="E543" s="63"/>
      <c r="F543" s="63"/>
      <c r="G543" s="63"/>
      <c r="H543" s="63"/>
      <c r="I543" s="63"/>
      <c r="J543" s="63"/>
    </row>
    <row r="544" spans="1:10" ht="15.75" customHeight="1">
      <c r="A544" s="62"/>
      <c r="E544" s="63"/>
      <c r="F544" s="63"/>
      <c r="G544" s="63"/>
      <c r="H544" s="63"/>
      <c r="I544" s="63"/>
      <c r="J544" s="63"/>
    </row>
    <row r="545" spans="1:10" ht="15.75" customHeight="1">
      <c r="A545" s="62"/>
      <c r="E545" s="63"/>
      <c r="F545" s="63"/>
      <c r="G545" s="63"/>
      <c r="H545" s="63"/>
      <c r="I545" s="63"/>
      <c r="J545" s="63"/>
    </row>
    <row r="546" spans="1:10" ht="15.75" customHeight="1">
      <c r="A546" s="62"/>
      <c r="E546" s="63"/>
      <c r="F546" s="63"/>
      <c r="G546" s="63"/>
      <c r="H546" s="63"/>
      <c r="I546" s="63"/>
      <c r="J546" s="63"/>
    </row>
    <row r="547" spans="1:10" ht="15.75" customHeight="1">
      <c r="A547" s="62"/>
      <c r="E547" s="63"/>
      <c r="F547" s="63"/>
      <c r="G547" s="63"/>
      <c r="H547" s="63"/>
      <c r="I547" s="63"/>
      <c r="J547" s="63"/>
    </row>
    <row r="548" spans="1:10" ht="15.75" customHeight="1">
      <c r="A548" s="62"/>
      <c r="E548" s="63"/>
      <c r="F548" s="63"/>
      <c r="G548" s="63"/>
      <c r="H548" s="63"/>
      <c r="I548" s="63"/>
      <c r="J548" s="63"/>
    </row>
    <row r="549" spans="1:10" ht="15.75" customHeight="1">
      <c r="A549" s="62"/>
      <c r="E549" s="63"/>
      <c r="F549" s="63"/>
      <c r="G549" s="63"/>
      <c r="H549" s="63"/>
      <c r="I549" s="63"/>
      <c r="J549" s="63"/>
    </row>
    <row r="550" spans="1:10" ht="15.75" customHeight="1">
      <c r="A550" s="62"/>
      <c r="E550" s="63"/>
      <c r="F550" s="63"/>
      <c r="G550" s="63"/>
      <c r="H550" s="63"/>
      <c r="I550" s="63"/>
      <c r="J550" s="63"/>
    </row>
    <row r="551" spans="1:10" ht="15.75" customHeight="1">
      <c r="A551" s="62"/>
      <c r="E551" s="63"/>
      <c r="F551" s="63"/>
      <c r="G551" s="63"/>
      <c r="H551" s="63"/>
      <c r="I551" s="63"/>
      <c r="J551" s="63"/>
    </row>
    <row r="552" spans="1:10" ht="15.75" customHeight="1">
      <c r="A552" s="62"/>
      <c r="E552" s="63"/>
      <c r="F552" s="63"/>
      <c r="G552" s="63"/>
      <c r="H552" s="63"/>
      <c r="I552" s="63"/>
      <c r="J552" s="63"/>
    </row>
    <row r="553" spans="1:10" ht="15.75" customHeight="1">
      <c r="A553" s="62"/>
      <c r="E553" s="63"/>
      <c r="F553" s="63"/>
      <c r="G553" s="63"/>
      <c r="H553" s="63"/>
      <c r="I553" s="63"/>
      <c r="J553" s="63"/>
    </row>
    <row r="554" spans="1:10" ht="15.75" customHeight="1">
      <c r="A554" s="62"/>
      <c r="E554" s="63"/>
      <c r="F554" s="63"/>
      <c r="G554" s="63"/>
      <c r="H554" s="63"/>
      <c r="I554" s="63"/>
      <c r="J554" s="63"/>
    </row>
    <row r="555" spans="1:10" ht="15.75" customHeight="1">
      <c r="A555" s="62"/>
      <c r="E555" s="63"/>
      <c r="F555" s="63"/>
      <c r="G555" s="63"/>
      <c r="H555" s="63"/>
      <c r="I555" s="63"/>
      <c r="J555" s="63"/>
    </row>
    <row r="556" spans="1:10" ht="15.75" customHeight="1">
      <c r="A556" s="62"/>
      <c r="E556" s="63"/>
      <c r="F556" s="63"/>
      <c r="G556" s="63"/>
      <c r="H556" s="63"/>
      <c r="I556" s="63"/>
      <c r="J556" s="63"/>
    </row>
    <row r="557" spans="1:10" ht="15.75" customHeight="1">
      <c r="A557" s="62"/>
      <c r="E557" s="63"/>
      <c r="F557" s="63"/>
      <c r="G557" s="63"/>
      <c r="H557" s="63"/>
      <c r="I557" s="63"/>
      <c r="J557" s="63"/>
    </row>
    <row r="558" spans="1:10" ht="15.75" customHeight="1">
      <c r="A558" s="62"/>
      <c r="E558" s="63"/>
      <c r="F558" s="63"/>
      <c r="G558" s="63"/>
      <c r="H558" s="63"/>
      <c r="I558" s="63"/>
      <c r="J558" s="63"/>
    </row>
    <row r="559" spans="1:10" ht="15.75" customHeight="1">
      <c r="A559" s="62"/>
      <c r="E559" s="63"/>
      <c r="F559" s="63"/>
      <c r="G559" s="63"/>
      <c r="H559" s="63"/>
      <c r="I559" s="63"/>
      <c r="J559" s="63"/>
    </row>
    <row r="560" spans="1:10" ht="15.75" customHeight="1">
      <c r="A560" s="62"/>
      <c r="E560" s="63"/>
      <c r="F560" s="63"/>
      <c r="G560" s="63"/>
      <c r="H560" s="63"/>
      <c r="I560" s="63"/>
      <c r="J560" s="63"/>
    </row>
    <row r="561" spans="1:10" ht="15.75" customHeight="1">
      <c r="A561" s="62"/>
      <c r="E561" s="63"/>
      <c r="F561" s="63"/>
      <c r="G561" s="63"/>
      <c r="H561" s="63"/>
      <c r="I561" s="63"/>
      <c r="J561" s="63"/>
    </row>
    <row r="562" spans="1:10" ht="15.75" customHeight="1">
      <c r="A562" s="62"/>
      <c r="E562" s="63"/>
      <c r="F562" s="63"/>
      <c r="G562" s="63"/>
      <c r="H562" s="63"/>
      <c r="I562" s="63"/>
      <c r="J562" s="63"/>
    </row>
    <row r="563" spans="1:10" ht="15.75" customHeight="1">
      <c r="A563" s="62"/>
      <c r="E563" s="63"/>
      <c r="F563" s="63"/>
      <c r="G563" s="63"/>
      <c r="H563" s="63"/>
      <c r="I563" s="63"/>
      <c r="J563" s="63"/>
    </row>
    <row r="564" spans="1:10" ht="15.75" customHeight="1">
      <c r="A564" s="62"/>
      <c r="E564" s="63"/>
      <c r="F564" s="63"/>
      <c r="G564" s="63"/>
      <c r="H564" s="63"/>
      <c r="I564" s="63"/>
      <c r="J564" s="63"/>
    </row>
    <row r="565" spans="1:10" ht="15.75" customHeight="1">
      <c r="A565" s="62"/>
      <c r="E565" s="63"/>
      <c r="F565" s="63"/>
      <c r="G565" s="63"/>
      <c r="H565" s="63"/>
      <c r="I565" s="63"/>
      <c r="J565" s="63"/>
    </row>
    <row r="566" spans="1:10" ht="15.75" customHeight="1">
      <c r="A566" s="62"/>
      <c r="E566" s="63"/>
      <c r="F566" s="63"/>
      <c r="G566" s="63"/>
      <c r="H566" s="63"/>
      <c r="I566" s="63"/>
      <c r="J566" s="63"/>
    </row>
    <row r="567" spans="1:10" ht="15.75" customHeight="1">
      <c r="A567" s="62"/>
      <c r="E567" s="63"/>
      <c r="F567" s="63"/>
      <c r="G567" s="63"/>
      <c r="H567" s="63"/>
      <c r="I567" s="63"/>
      <c r="J567" s="63"/>
    </row>
    <row r="568" spans="1:10" ht="15.75" customHeight="1">
      <c r="A568" s="62"/>
      <c r="E568" s="63"/>
      <c r="F568" s="63"/>
      <c r="G568" s="63"/>
      <c r="H568" s="63"/>
      <c r="I568" s="63"/>
      <c r="J568" s="63"/>
    </row>
    <row r="569" spans="1:10" ht="15.75" customHeight="1">
      <c r="A569" s="62"/>
      <c r="E569" s="63"/>
      <c r="F569" s="63"/>
      <c r="G569" s="63"/>
      <c r="H569" s="63"/>
      <c r="I569" s="63"/>
      <c r="J569" s="63"/>
    </row>
    <row r="570" spans="1:10" ht="15.75" customHeight="1">
      <c r="A570" s="62"/>
      <c r="E570" s="63"/>
      <c r="F570" s="63"/>
      <c r="G570" s="63"/>
      <c r="H570" s="63"/>
      <c r="I570" s="63"/>
      <c r="J570" s="63"/>
    </row>
    <row r="571" spans="1:10" ht="15.75" customHeight="1">
      <c r="A571" s="62"/>
      <c r="E571" s="63"/>
      <c r="F571" s="63"/>
      <c r="G571" s="63"/>
      <c r="H571" s="63"/>
      <c r="I571" s="63"/>
      <c r="J571" s="63"/>
    </row>
    <row r="572" spans="1:10" ht="15.75" customHeight="1">
      <c r="A572" s="62"/>
      <c r="E572" s="63"/>
      <c r="F572" s="63"/>
      <c r="G572" s="63"/>
      <c r="H572" s="63"/>
      <c r="I572" s="63"/>
      <c r="J572" s="63"/>
    </row>
    <row r="573" spans="1:10" ht="15.75" customHeight="1">
      <c r="A573" s="62"/>
      <c r="E573" s="63"/>
      <c r="F573" s="63"/>
      <c r="G573" s="63"/>
      <c r="H573" s="63"/>
      <c r="I573" s="63"/>
      <c r="J573" s="63"/>
    </row>
    <row r="574" spans="1:10" ht="15.75" customHeight="1">
      <c r="A574" s="62"/>
      <c r="E574" s="63"/>
      <c r="F574" s="63"/>
      <c r="G574" s="63"/>
      <c r="H574" s="63"/>
      <c r="I574" s="63"/>
      <c r="J574" s="63"/>
    </row>
    <row r="575" spans="1:10" ht="15.75" customHeight="1">
      <c r="A575" s="62"/>
      <c r="E575" s="63"/>
      <c r="F575" s="63"/>
      <c r="G575" s="63"/>
      <c r="H575" s="63"/>
      <c r="I575" s="63"/>
      <c r="J575" s="63"/>
    </row>
    <row r="576" spans="1:10" ht="15.75" customHeight="1">
      <c r="A576" s="62"/>
      <c r="E576" s="63"/>
      <c r="F576" s="63"/>
      <c r="G576" s="63"/>
      <c r="H576" s="63"/>
      <c r="I576" s="63"/>
      <c r="J576" s="63"/>
    </row>
    <row r="577" spans="1:10" ht="15.75" customHeight="1">
      <c r="A577" s="62"/>
      <c r="E577" s="63"/>
      <c r="F577" s="63"/>
      <c r="G577" s="63"/>
      <c r="H577" s="63"/>
      <c r="I577" s="63"/>
      <c r="J577" s="63"/>
    </row>
    <row r="578" spans="1:10" ht="15.75" customHeight="1">
      <c r="A578" s="62"/>
      <c r="E578" s="63"/>
      <c r="F578" s="63"/>
      <c r="G578" s="63"/>
      <c r="H578" s="63"/>
      <c r="I578" s="63"/>
      <c r="J578" s="63"/>
    </row>
    <row r="579" spans="1:10" ht="15.75" customHeight="1">
      <c r="A579" s="62"/>
      <c r="E579" s="63"/>
      <c r="F579" s="63"/>
      <c r="G579" s="63"/>
      <c r="H579" s="63"/>
      <c r="I579" s="63"/>
      <c r="J579" s="63"/>
    </row>
    <row r="580" spans="1:10" ht="15.75" customHeight="1">
      <c r="A580" s="62"/>
      <c r="E580" s="63"/>
      <c r="F580" s="63"/>
      <c r="G580" s="63"/>
      <c r="H580" s="63"/>
      <c r="I580" s="63"/>
      <c r="J580" s="63"/>
    </row>
    <row r="581" spans="1:10" ht="15.75" customHeight="1">
      <c r="A581" s="62"/>
      <c r="E581" s="63"/>
      <c r="F581" s="63"/>
      <c r="G581" s="63"/>
      <c r="H581" s="63"/>
      <c r="I581" s="63"/>
      <c r="J581" s="63"/>
    </row>
    <row r="582" spans="1:10" ht="15.75" customHeight="1">
      <c r="A582" s="62"/>
      <c r="E582" s="63"/>
      <c r="F582" s="63"/>
      <c r="G582" s="63"/>
      <c r="H582" s="63"/>
      <c r="I582" s="63"/>
      <c r="J582" s="63"/>
    </row>
    <row r="583" spans="1:10" ht="15.75" customHeight="1">
      <c r="A583" s="62"/>
      <c r="E583" s="63"/>
      <c r="F583" s="63"/>
      <c r="G583" s="63"/>
      <c r="H583" s="63"/>
      <c r="I583" s="63"/>
      <c r="J583" s="63"/>
    </row>
    <row r="584" spans="1:10" ht="15.75" customHeight="1">
      <c r="A584" s="62"/>
      <c r="E584" s="63"/>
      <c r="F584" s="63"/>
      <c r="G584" s="63"/>
      <c r="H584" s="63"/>
      <c r="I584" s="63"/>
      <c r="J584" s="63"/>
    </row>
    <row r="585" spans="1:10" ht="15.75" customHeight="1">
      <c r="A585" s="62"/>
      <c r="E585" s="63"/>
      <c r="F585" s="63"/>
      <c r="G585" s="63"/>
      <c r="H585" s="63"/>
      <c r="I585" s="63"/>
      <c r="J585" s="63"/>
    </row>
    <row r="586" spans="1:10" ht="15.75" customHeight="1">
      <c r="A586" s="62"/>
      <c r="E586" s="63"/>
      <c r="F586" s="63"/>
      <c r="G586" s="63"/>
      <c r="H586" s="63"/>
      <c r="I586" s="63"/>
      <c r="J586" s="63"/>
    </row>
    <row r="587" spans="1:10" ht="15.75" customHeight="1">
      <c r="A587" s="62"/>
      <c r="E587" s="63"/>
      <c r="F587" s="63"/>
      <c r="G587" s="63"/>
      <c r="H587" s="63"/>
      <c r="I587" s="63"/>
      <c r="J587" s="63"/>
    </row>
    <row r="588" spans="1:10" ht="15.75" customHeight="1">
      <c r="A588" s="62"/>
      <c r="E588" s="63"/>
      <c r="F588" s="63"/>
      <c r="G588" s="63"/>
      <c r="H588" s="63"/>
      <c r="I588" s="63"/>
      <c r="J588" s="63"/>
    </row>
    <row r="589" spans="1:10" ht="15.75" customHeight="1">
      <c r="A589" s="62"/>
      <c r="E589" s="63"/>
      <c r="F589" s="63"/>
      <c r="G589" s="63"/>
      <c r="H589" s="63"/>
      <c r="I589" s="63"/>
      <c r="J589" s="63"/>
    </row>
    <row r="590" spans="1:10" ht="15.75" customHeight="1">
      <c r="A590" s="62"/>
      <c r="E590" s="63"/>
      <c r="F590" s="63"/>
      <c r="G590" s="63"/>
      <c r="H590" s="63"/>
      <c r="I590" s="63"/>
      <c r="J590" s="63"/>
    </row>
    <row r="591" spans="1:10" ht="15.75" customHeight="1">
      <c r="A591" s="62"/>
      <c r="E591" s="63"/>
      <c r="F591" s="63"/>
      <c r="G591" s="63"/>
      <c r="H591" s="63"/>
      <c r="I591" s="63"/>
      <c r="J591" s="63"/>
    </row>
    <row r="592" spans="1:10" ht="15.75" customHeight="1">
      <c r="A592" s="62"/>
      <c r="E592" s="63"/>
      <c r="F592" s="63"/>
      <c r="G592" s="63"/>
      <c r="H592" s="63"/>
      <c r="I592" s="63"/>
      <c r="J592" s="63"/>
    </row>
    <row r="593" spans="1:10" ht="15.75" customHeight="1">
      <c r="A593" s="62"/>
      <c r="E593" s="63"/>
      <c r="F593" s="63"/>
      <c r="G593" s="63"/>
      <c r="H593" s="63"/>
      <c r="I593" s="63"/>
      <c r="J593" s="63"/>
    </row>
    <row r="594" spans="1:10" ht="15.75" customHeight="1">
      <c r="A594" s="62"/>
      <c r="E594" s="63"/>
      <c r="F594" s="63"/>
      <c r="G594" s="63"/>
      <c r="H594" s="63"/>
      <c r="I594" s="63"/>
      <c r="J594" s="63"/>
    </row>
    <row r="595" spans="1:10" ht="15.75" customHeight="1">
      <c r="A595" s="62"/>
      <c r="E595" s="63"/>
      <c r="F595" s="63"/>
      <c r="G595" s="63"/>
      <c r="H595" s="63"/>
      <c r="I595" s="63"/>
      <c r="J595" s="63"/>
    </row>
    <row r="596" spans="1:10" ht="15.75" customHeight="1">
      <c r="A596" s="62"/>
      <c r="E596" s="63"/>
      <c r="F596" s="63"/>
      <c r="G596" s="63"/>
      <c r="H596" s="63"/>
      <c r="I596" s="63"/>
      <c r="J596" s="63"/>
    </row>
    <row r="597" spans="1:10" ht="15.75" customHeight="1">
      <c r="A597" s="62"/>
      <c r="E597" s="63"/>
      <c r="F597" s="63"/>
      <c r="G597" s="63"/>
      <c r="H597" s="63"/>
      <c r="I597" s="63"/>
      <c r="J597" s="63"/>
    </row>
    <row r="598" spans="1:10" ht="15.75" customHeight="1">
      <c r="A598" s="62"/>
      <c r="E598" s="63"/>
      <c r="F598" s="63"/>
      <c r="G598" s="63"/>
      <c r="H598" s="63"/>
      <c r="I598" s="63"/>
      <c r="J598" s="63"/>
    </row>
    <row r="599" spans="1:10" ht="15.75" customHeight="1">
      <c r="A599" s="62"/>
      <c r="E599" s="63"/>
      <c r="F599" s="63"/>
      <c r="G599" s="63"/>
      <c r="H599" s="63"/>
      <c r="I599" s="63"/>
      <c r="J599" s="63"/>
    </row>
    <row r="600" spans="1:10" ht="15.75" customHeight="1">
      <c r="A600" s="62"/>
      <c r="E600" s="63"/>
      <c r="F600" s="63"/>
      <c r="G600" s="63"/>
      <c r="H600" s="63"/>
      <c r="I600" s="63"/>
      <c r="J600" s="63"/>
    </row>
    <row r="601" spans="1:10" ht="15.75" customHeight="1">
      <c r="A601" s="62"/>
      <c r="E601" s="63"/>
      <c r="F601" s="63"/>
      <c r="G601" s="63"/>
      <c r="H601" s="63"/>
      <c r="I601" s="63"/>
      <c r="J601" s="63"/>
    </row>
    <row r="602" spans="1:10" ht="15.75" customHeight="1">
      <c r="A602" s="62"/>
      <c r="E602" s="63"/>
      <c r="F602" s="63"/>
      <c r="G602" s="63"/>
      <c r="H602" s="63"/>
      <c r="I602" s="63"/>
      <c r="J602" s="63"/>
    </row>
    <row r="603" spans="1:10" ht="15.75" customHeight="1">
      <c r="A603" s="62"/>
      <c r="E603" s="63"/>
      <c r="F603" s="63"/>
      <c r="G603" s="63"/>
      <c r="H603" s="63"/>
      <c r="I603" s="63"/>
      <c r="J603" s="63"/>
    </row>
    <row r="604" spans="1:10" ht="15.75" customHeight="1">
      <c r="A604" s="62"/>
      <c r="E604" s="63"/>
      <c r="F604" s="63"/>
      <c r="G604" s="63"/>
      <c r="H604" s="63"/>
      <c r="I604" s="63"/>
      <c r="J604" s="63"/>
    </row>
    <row r="605" spans="1:10" ht="15.75" customHeight="1">
      <c r="A605" s="62"/>
      <c r="E605" s="63"/>
      <c r="F605" s="63"/>
      <c r="G605" s="63"/>
      <c r="H605" s="63"/>
      <c r="I605" s="63"/>
      <c r="J605" s="63"/>
    </row>
    <row r="606" spans="1:10" ht="15.75" customHeight="1">
      <c r="A606" s="62"/>
      <c r="E606" s="63"/>
      <c r="F606" s="63"/>
      <c r="G606" s="63"/>
      <c r="H606" s="63"/>
      <c r="I606" s="63"/>
      <c r="J606" s="63"/>
    </row>
    <row r="607" spans="1:10" ht="15.75" customHeight="1">
      <c r="A607" s="62"/>
      <c r="E607" s="63"/>
      <c r="F607" s="63"/>
      <c r="G607" s="63"/>
      <c r="H607" s="63"/>
      <c r="I607" s="63"/>
      <c r="J607" s="63"/>
    </row>
    <row r="608" spans="1:10" ht="15.75" customHeight="1">
      <c r="A608" s="62"/>
      <c r="E608" s="63"/>
      <c r="F608" s="63"/>
      <c r="G608" s="63"/>
      <c r="H608" s="63"/>
      <c r="I608" s="63"/>
      <c r="J608" s="63"/>
    </row>
    <row r="609" spans="1:10" ht="15.75" customHeight="1">
      <c r="A609" s="62"/>
      <c r="E609" s="63"/>
      <c r="F609" s="63"/>
      <c r="G609" s="63"/>
      <c r="H609" s="63"/>
      <c r="I609" s="63"/>
      <c r="J609" s="63"/>
    </row>
    <row r="610" spans="1:10" ht="15.75" customHeight="1">
      <c r="A610" s="62"/>
      <c r="E610" s="63"/>
      <c r="F610" s="63"/>
      <c r="G610" s="63"/>
      <c r="H610" s="63"/>
      <c r="I610" s="63"/>
      <c r="J610" s="63"/>
    </row>
    <row r="611" spans="1:10" ht="15.75" customHeight="1">
      <c r="A611" s="62"/>
      <c r="E611" s="63"/>
      <c r="F611" s="63"/>
      <c r="G611" s="63"/>
      <c r="H611" s="63"/>
      <c r="I611" s="63"/>
      <c r="J611" s="63"/>
    </row>
    <row r="612" spans="1:10" ht="15.75" customHeight="1">
      <c r="A612" s="62"/>
      <c r="E612" s="63"/>
      <c r="F612" s="63"/>
      <c r="G612" s="63"/>
      <c r="H612" s="63"/>
      <c r="I612" s="63"/>
      <c r="J612" s="63"/>
    </row>
    <row r="613" spans="1:10" ht="15.75" customHeight="1">
      <c r="A613" s="62"/>
      <c r="E613" s="63"/>
      <c r="F613" s="63"/>
      <c r="G613" s="63"/>
      <c r="H613" s="63"/>
      <c r="I613" s="63"/>
      <c r="J613" s="63"/>
    </row>
    <row r="614" spans="1:10" ht="15.75" customHeight="1">
      <c r="A614" s="62"/>
      <c r="E614" s="63"/>
      <c r="F614" s="63"/>
      <c r="G614" s="63"/>
      <c r="H614" s="63"/>
      <c r="I614" s="63"/>
      <c r="J614" s="63"/>
    </row>
    <row r="615" spans="1:10" ht="15.75" customHeight="1">
      <c r="A615" s="62"/>
      <c r="E615" s="63"/>
      <c r="F615" s="63"/>
      <c r="G615" s="63"/>
      <c r="H615" s="63"/>
      <c r="I615" s="63"/>
      <c r="J615" s="63"/>
    </row>
    <row r="616" spans="1:10" ht="15.75" customHeight="1">
      <c r="A616" s="62"/>
      <c r="E616" s="63"/>
      <c r="F616" s="63"/>
      <c r="G616" s="63"/>
      <c r="H616" s="63"/>
      <c r="I616" s="63"/>
      <c r="J616" s="63"/>
    </row>
    <row r="617" spans="1:10" ht="15.75" customHeight="1">
      <c r="A617" s="62"/>
      <c r="E617" s="63"/>
      <c r="F617" s="63"/>
      <c r="G617" s="63"/>
      <c r="H617" s="63"/>
      <c r="I617" s="63"/>
      <c r="J617" s="63"/>
    </row>
    <row r="618" spans="1:10" ht="15.75" customHeight="1">
      <c r="A618" s="62"/>
      <c r="E618" s="63"/>
      <c r="F618" s="63"/>
      <c r="G618" s="63"/>
      <c r="H618" s="63"/>
      <c r="I618" s="63"/>
      <c r="J618" s="63"/>
    </row>
    <row r="619" spans="1:10" ht="15.75" customHeight="1">
      <c r="A619" s="62"/>
      <c r="E619" s="63"/>
      <c r="F619" s="63"/>
      <c r="G619" s="63"/>
      <c r="H619" s="63"/>
      <c r="I619" s="63"/>
      <c r="J619" s="63"/>
    </row>
    <row r="620" spans="1:10" ht="15.75" customHeight="1">
      <c r="A620" s="62"/>
      <c r="E620" s="63"/>
      <c r="F620" s="63"/>
      <c r="G620" s="63"/>
      <c r="H620" s="63"/>
      <c r="I620" s="63"/>
      <c r="J620" s="63"/>
    </row>
    <row r="621" spans="1:10" ht="15.75" customHeight="1">
      <c r="A621" s="62"/>
      <c r="E621" s="63"/>
      <c r="F621" s="63"/>
      <c r="G621" s="63"/>
      <c r="H621" s="63"/>
      <c r="I621" s="63"/>
      <c r="J621" s="63"/>
    </row>
    <row r="622" spans="1:10" ht="15.75" customHeight="1">
      <c r="A622" s="62"/>
      <c r="E622" s="63"/>
      <c r="F622" s="63"/>
      <c r="G622" s="63"/>
      <c r="H622" s="63"/>
      <c r="I622" s="63"/>
      <c r="J622" s="63"/>
    </row>
    <row r="623" spans="1:10" ht="15.75" customHeight="1">
      <c r="A623" s="62"/>
      <c r="E623" s="63"/>
      <c r="F623" s="63"/>
      <c r="G623" s="63"/>
      <c r="H623" s="63"/>
      <c r="I623" s="63"/>
      <c r="J623" s="63"/>
    </row>
    <row r="624" spans="1:10" ht="15.75" customHeight="1">
      <c r="A624" s="62"/>
      <c r="E624" s="63"/>
      <c r="F624" s="63"/>
      <c r="G624" s="63"/>
      <c r="H624" s="63"/>
      <c r="I624" s="63"/>
      <c r="J624" s="63"/>
    </row>
    <row r="625" spans="1:10" ht="15.75" customHeight="1">
      <c r="A625" s="62"/>
      <c r="E625" s="63"/>
      <c r="F625" s="63"/>
      <c r="G625" s="63"/>
      <c r="H625" s="63"/>
      <c r="I625" s="63"/>
      <c r="J625" s="63"/>
    </row>
    <row r="626" spans="1:10" ht="15.75" customHeight="1">
      <c r="A626" s="62"/>
      <c r="E626" s="63"/>
      <c r="F626" s="63"/>
      <c r="G626" s="63"/>
      <c r="H626" s="63"/>
      <c r="I626" s="63"/>
      <c r="J626" s="63"/>
    </row>
    <row r="627" spans="1:10" ht="15.75" customHeight="1">
      <c r="A627" s="62"/>
      <c r="E627" s="63"/>
      <c r="F627" s="63"/>
      <c r="G627" s="63"/>
      <c r="H627" s="63"/>
      <c r="I627" s="63"/>
      <c r="J627" s="63"/>
    </row>
    <row r="628" spans="1:10" ht="15.75" customHeight="1">
      <c r="A628" s="62"/>
      <c r="E628" s="63"/>
      <c r="F628" s="63"/>
      <c r="G628" s="63"/>
      <c r="H628" s="63"/>
      <c r="I628" s="63"/>
      <c r="J628" s="63"/>
    </row>
    <row r="629" spans="1:10" ht="15.75" customHeight="1">
      <c r="A629" s="62"/>
      <c r="E629" s="63"/>
      <c r="F629" s="63"/>
      <c r="G629" s="63"/>
      <c r="H629" s="63"/>
      <c r="I629" s="63"/>
      <c r="J629" s="63"/>
    </row>
    <row r="630" spans="1:10" ht="15.75" customHeight="1">
      <c r="A630" s="62"/>
      <c r="E630" s="63"/>
      <c r="F630" s="63"/>
      <c r="G630" s="63"/>
      <c r="H630" s="63"/>
      <c r="I630" s="63"/>
      <c r="J630" s="63"/>
    </row>
    <row r="631" spans="1:10" ht="15.75" customHeight="1">
      <c r="A631" s="62"/>
      <c r="E631" s="63"/>
      <c r="F631" s="63"/>
      <c r="G631" s="63"/>
      <c r="H631" s="63"/>
      <c r="I631" s="63"/>
      <c r="J631" s="63"/>
    </row>
    <row r="632" spans="1:10" ht="15.75" customHeight="1">
      <c r="A632" s="62"/>
      <c r="E632" s="63"/>
      <c r="F632" s="63"/>
      <c r="G632" s="63"/>
      <c r="H632" s="63"/>
      <c r="I632" s="63"/>
      <c r="J632" s="63"/>
    </row>
    <row r="633" spans="1:10" ht="15.75" customHeight="1">
      <c r="A633" s="62"/>
      <c r="E633" s="63"/>
      <c r="F633" s="63"/>
      <c r="G633" s="63"/>
      <c r="H633" s="63"/>
      <c r="I633" s="63"/>
      <c r="J633" s="63"/>
    </row>
    <row r="634" spans="1:10" ht="15.75" customHeight="1">
      <c r="A634" s="62"/>
      <c r="E634" s="63"/>
      <c r="F634" s="63"/>
      <c r="G634" s="63"/>
      <c r="H634" s="63"/>
      <c r="I634" s="63"/>
      <c r="J634" s="63"/>
    </row>
    <row r="635" spans="1:10" ht="15.75" customHeight="1">
      <c r="A635" s="62"/>
      <c r="E635" s="63"/>
      <c r="F635" s="63"/>
      <c r="G635" s="63"/>
      <c r="H635" s="63"/>
      <c r="I635" s="63"/>
      <c r="J635" s="63"/>
    </row>
    <row r="636" spans="1:10" ht="15.75" customHeight="1">
      <c r="A636" s="62"/>
      <c r="E636" s="63"/>
      <c r="F636" s="63"/>
      <c r="G636" s="63"/>
      <c r="H636" s="63"/>
      <c r="I636" s="63"/>
      <c r="J636" s="63"/>
    </row>
    <row r="637" spans="1:10" ht="15.75" customHeight="1">
      <c r="A637" s="62"/>
      <c r="E637" s="63"/>
      <c r="F637" s="63"/>
      <c r="G637" s="63"/>
      <c r="H637" s="63"/>
      <c r="I637" s="63"/>
      <c r="J637" s="63"/>
    </row>
    <row r="638" spans="1:10" ht="15.75" customHeight="1">
      <c r="A638" s="62"/>
      <c r="E638" s="63"/>
      <c r="F638" s="63"/>
      <c r="G638" s="63"/>
      <c r="H638" s="63"/>
      <c r="I638" s="63"/>
      <c r="J638" s="63"/>
    </row>
    <row r="639" spans="1:10" ht="15.75" customHeight="1">
      <c r="A639" s="62"/>
      <c r="E639" s="63"/>
      <c r="F639" s="63"/>
      <c r="G639" s="63"/>
      <c r="H639" s="63"/>
      <c r="I639" s="63"/>
      <c r="J639" s="63"/>
    </row>
    <row r="640" spans="1:10" ht="15.75" customHeight="1">
      <c r="A640" s="62"/>
      <c r="E640" s="63"/>
      <c r="F640" s="63"/>
      <c r="G640" s="63"/>
      <c r="H640" s="63"/>
      <c r="I640" s="63"/>
      <c r="J640" s="63"/>
    </row>
    <row r="641" spans="1:10" ht="15.75" customHeight="1">
      <c r="A641" s="62"/>
      <c r="E641" s="63"/>
      <c r="F641" s="63"/>
      <c r="G641" s="63"/>
      <c r="H641" s="63"/>
      <c r="I641" s="63"/>
      <c r="J641" s="63"/>
    </row>
    <row r="642" spans="1:10" ht="15.75" customHeight="1">
      <c r="A642" s="62"/>
      <c r="E642" s="63"/>
      <c r="F642" s="63"/>
      <c r="G642" s="63"/>
      <c r="H642" s="63"/>
      <c r="I642" s="63"/>
      <c r="J642" s="63"/>
    </row>
    <row r="643" spans="1:10" ht="15.75" customHeight="1">
      <c r="A643" s="62"/>
      <c r="E643" s="63"/>
      <c r="F643" s="63"/>
      <c r="G643" s="63"/>
      <c r="H643" s="63"/>
      <c r="I643" s="63"/>
      <c r="J643" s="63"/>
    </row>
    <row r="644" spans="1:10" ht="15.75" customHeight="1">
      <c r="A644" s="62"/>
      <c r="E644" s="63"/>
      <c r="F644" s="63"/>
      <c r="G644" s="63"/>
      <c r="H644" s="63"/>
      <c r="I644" s="63"/>
      <c r="J644" s="63"/>
    </row>
    <row r="645" spans="1:10" ht="15.75" customHeight="1">
      <c r="A645" s="62"/>
      <c r="E645" s="63"/>
      <c r="F645" s="63"/>
      <c r="G645" s="63"/>
      <c r="H645" s="63"/>
      <c r="I645" s="63"/>
      <c r="J645" s="63"/>
    </row>
    <row r="646" spans="1:10" ht="15.75" customHeight="1">
      <c r="A646" s="62"/>
      <c r="E646" s="63"/>
      <c r="F646" s="63"/>
      <c r="G646" s="63"/>
      <c r="H646" s="63"/>
      <c r="I646" s="63"/>
      <c r="J646" s="63"/>
    </row>
    <row r="647" spans="1:10" ht="15.75" customHeight="1">
      <c r="A647" s="62"/>
      <c r="E647" s="63"/>
      <c r="F647" s="63"/>
      <c r="G647" s="63"/>
      <c r="H647" s="63"/>
      <c r="I647" s="63"/>
      <c r="J647" s="63"/>
    </row>
    <row r="648" spans="1:10" ht="15.75" customHeight="1">
      <c r="A648" s="62"/>
      <c r="E648" s="63"/>
      <c r="F648" s="63"/>
      <c r="G648" s="63"/>
      <c r="H648" s="63"/>
      <c r="I648" s="63"/>
      <c r="J648" s="63"/>
    </row>
    <row r="649" spans="1:10" ht="15.75" customHeight="1">
      <c r="A649" s="62"/>
      <c r="E649" s="63"/>
      <c r="F649" s="63"/>
      <c r="G649" s="63"/>
      <c r="H649" s="63"/>
      <c r="I649" s="63"/>
      <c r="J649" s="63"/>
    </row>
    <row r="650" spans="1:10" ht="15.75" customHeight="1">
      <c r="A650" s="62"/>
      <c r="E650" s="63"/>
      <c r="F650" s="63"/>
      <c r="G650" s="63"/>
      <c r="H650" s="63"/>
      <c r="I650" s="63"/>
      <c r="J650" s="63"/>
    </row>
    <row r="651" spans="1:10" ht="15.75" customHeight="1">
      <c r="A651" s="62"/>
      <c r="E651" s="63"/>
      <c r="F651" s="63"/>
      <c r="G651" s="63"/>
      <c r="H651" s="63"/>
      <c r="I651" s="63"/>
      <c r="J651" s="63"/>
    </row>
    <row r="652" spans="1:10" ht="15.75" customHeight="1">
      <c r="A652" s="62"/>
      <c r="E652" s="63"/>
      <c r="F652" s="63"/>
      <c r="G652" s="63"/>
      <c r="H652" s="63"/>
      <c r="I652" s="63"/>
      <c r="J652" s="63"/>
    </row>
    <row r="653" spans="1:10" ht="15.75" customHeight="1">
      <c r="A653" s="62"/>
      <c r="E653" s="63"/>
      <c r="F653" s="63"/>
      <c r="G653" s="63"/>
      <c r="H653" s="63"/>
      <c r="I653" s="63"/>
      <c r="J653" s="63"/>
    </row>
    <row r="654" spans="1:10" ht="15.75" customHeight="1">
      <c r="A654" s="62"/>
      <c r="E654" s="63"/>
      <c r="F654" s="63"/>
      <c r="G654" s="63"/>
      <c r="H654" s="63"/>
      <c r="I654" s="63"/>
      <c r="J654" s="63"/>
    </row>
    <row r="655" spans="1:10" ht="15.75" customHeight="1">
      <c r="A655" s="62"/>
      <c r="E655" s="63"/>
      <c r="F655" s="63"/>
      <c r="G655" s="63"/>
      <c r="H655" s="63"/>
      <c r="I655" s="63"/>
      <c r="J655" s="63"/>
    </row>
    <row r="656" spans="1:10" ht="15.75" customHeight="1">
      <c r="A656" s="62"/>
      <c r="E656" s="63"/>
      <c r="F656" s="63"/>
      <c r="G656" s="63"/>
      <c r="H656" s="63"/>
      <c r="I656" s="63"/>
      <c r="J656" s="63"/>
    </row>
    <row r="657" spans="1:10" ht="15.75" customHeight="1">
      <c r="A657" s="62"/>
      <c r="E657" s="63"/>
      <c r="F657" s="63"/>
      <c r="G657" s="63"/>
      <c r="H657" s="63"/>
      <c r="I657" s="63"/>
      <c r="J657" s="63"/>
    </row>
    <row r="658" spans="1:10" ht="15.75" customHeight="1">
      <c r="A658" s="62"/>
      <c r="E658" s="63"/>
      <c r="F658" s="63"/>
      <c r="G658" s="63"/>
      <c r="H658" s="63"/>
      <c r="I658" s="63"/>
      <c r="J658" s="63"/>
    </row>
    <row r="659" spans="1:10" ht="15.75" customHeight="1">
      <c r="A659" s="62"/>
      <c r="E659" s="63"/>
      <c r="F659" s="63"/>
      <c r="G659" s="63"/>
      <c r="H659" s="63"/>
      <c r="I659" s="63"/>
      <c r="J659" s="63"/>
    </row>
    <row r="660" spans="1:10" ht="15.75" customHeight="1">
      <c r="A660" s="62"/>
      <c r="E660" s="63"/>
      <c r="F660" s="63"/>
      <c r="G660" s="63"/>
      <c r="H660" s="63"/>
      <c r="I660" s="63"/>
      <c r="J660" s="63"/>
    </row>
    <row r="661" spans="1:10" ht="15.75" customHeight="1">
      <c r="A661" s="62"/>
      <c r="E661" s="63"/>
      <c r="F661" s="63"/>
      <c r="G661" s="63"/>
      <c r="H661" s="63"/>
      <c r="I661" s="63"/>
      <c r="J661" s="63"/>
    </row>
    <row r="662" spans="1:10" ht="15.75" customHeight="1">
      <c r="A662" s="62"/>
      <c r="E662" s="63"/>
      <c r="F662" s="63"/>
      <c r="G662" s="63"/>
      <c r="H662" s="63"/>
      <c r="I662" s="63"/>
      <c r="J662" s="63"/>
    </row>
    <row r="663" spans="1:10" ht="15.75" customHeight="1">
      <c r="A663" s="62"/>
      <c r="E663" s="63"/>
      <c r="F663" s="63"/>
      <c r="G663" s="63"/>
      <c r="H663" s="63"/>
      <c r="I663" s="63"/>
      <c r="J663" s="63"/>
    </row>
    <row r="664" spans="1:10" ht="15.75" customHeight="1">
      <c r="A664" s="62"/>
      <c r="E664" s="63"/>
      <c r="F664" s="63"/>
      <c r="G664" s="63"/>
      <c r="H664" s="63"/>
      <c r="I664" s="63"/>
      <c r="J664" s="63"/>
    </row>
    <row r="665" spans="1:10" ht="15.75" customHeight="1">
      <c r="A665" s="62"/>
      <c r="E665" s="63"/>
      <c r="F665" s="63"/>
      <c r="G665" s="63"/>
      <c r="H665" s="63"/>
      <c r="I665" s="63"/>
      <c r="J665" s="63"/>
    </row>
    <row r="666" spans="1:10" ht="15.75" customHeight="1">
      <c r="A666" s="62"/>
      <c r="E666" s="63"/>
      <c r="F666" s="63"/>
      <c r="G666" s="63"/>
      <c r="H666" s="63"/>
      <c r="I666" s="63"/>
      <c r="J666" s="63"/>
    </row>
    <row r="667" spans="1:10" ht="15.75" customHeight="1">
      <c r="A667" s="62"/>
      <c r="E667" s="63"/>
      <c r="F667" s="63"/>
      <c r="G667" s="63"/>
      <c r="H667" s="63"/>
      <c r="I667" s="63"/>
      <c r="J667" s="63"/>
    </row>
    <row r="668" spans="1:10" ht="15.75" customHeight="1">
      <c r="A668" s="62"/>
      <c r="E668" s="63"/>
      <c r="F668" s="63"/>
      <c r="G668" s="63"/>
      <c r="H668" s="63"/>
      <c r="I668" s="63"/>
      <c r="J668" s="63"/>
    </row>
    <row r="669" spans="1:10" ht="15.75" customHeight="1">
      <c r="A669" s="62"/>
      <c r="E669" s="63"/>
      <c r="F669" s="63"/>
      <c r="G669" s="63"/>
      <c r="H669" s="63"/>
      <c r="I669" s="63"/>
      <c r="J669" s="63"/>
    </row>
    <row r="670" spans="1:10" ht="15.75" customHeight="1">
      <c r="A670" s="62"/>
      <c r="E670" s="63"/>
      <c r="F670" s="63"/>
      <c r="G670" s="63"/>
      <c r="H670" s="63"/>
      <c r="I670" s="63"/>
      <c r="J670" s="63"/>
    </row>
    <row r="671" spans="1:10" ht="15.75" customHeight="1">
      <c r="A671" s="62"/>
      <c r="E671" s="63"/>
      <c r="F671" s="63"/>
      <c r="G671" s="63"/>
      <c r="H671" s="63"/>
      <c r="I671" s="63"/>
      <c r="J671" s="63"/>
    </row>
    <row r="672" spans="1:10" ht="15.75" customHeight="1">
      <c r="A672" s="62"/>
      <c r="E672" s="63"/>
      <c r="F672" s="63"/>
      <c r="G672" s="63"/>
      <c r="H672" s="63"/>
      <c r="I672" s="63"/>
      <c r="J672" s="63"/>
    </row>
    <row r="673" spans="1:10" ht="15.75" customHeight="1">
      <c r="A673" s="62"/>
      <c r="E673" s="63"/>
      <c r="F673" s="63"/>
      <c r="G673" s="63"/>
      <c r="H673" s="63"/>
      <c r="I673" s="63"/>
      <c r="J673" s="63"/>
    </row>
    <row r="674" spans="1:10" ht="15.75" customHeight="1">
      <c r="A674" s="62"/>
      <c r="E674" s="63"/>
      <c r="F674" s="63"/>
      <c r="G674" s="63"/>
      <c r="H674" s="63"/>
      <c r="I674" s="63"/>
      <c r="J674" s="63"/>
    </row>
    <row r="675" spans="1:10" ht="15.75" customHeight="1">
      <c r="A675" s="62"/>
      <c r="E675" s="63"/>
      <c r="F675" s="63"/>
      <c r="G675" s="63"/>
      <c r="H675" s="63"/>
      <c r="I675" s="63"/>
      <c r="J675" s="63"/>
    </row>
    <row r="676" spans="1:10" ht="15.75" customHeight="1">
      <c r="A676" s="62"/>
      <c r="E676" s="63"/>
      <c r="F676" s="63"/>
      <c r="G676" s="63"/>
      <c r="H676" s="63"/>
      <c r="I676" s="63"/>
      <c r="J676" s="63"/>
    </row>
    <row r="677" spans="1:10" ht="15.75" customHeight="1">
      <c r="A677" s="62"/>
      <c r="E677" s="63"/>
      <c r="F677" s="63"/>
      <c r="G677" s="63"/>
      <c r="H677" s="63"/>
      <c r="I677" s="63"/>
      <c r="J677" s="63"/>
    </row>
    <row r="678" spans="1:10" ht="15.75" customHeight="1">
      <c r="A678" s="62"/>
      <c r="E678" s="63"/>
      <c r="F678" s="63"/>
      <c r="G678" s="63"/>
      <c r="H678" s="63"/>
      <c r="I678" s="63"/>
      <c r="J678" s="63"/>
    </row>
    <row r="679" spans="1:10" ht="15.75" customHeight="1">
      <c r="A679" s="62"/>
      <c r="E679" s="63"/>
      <c r="F679" s="63"/>
      <c r="G679" s="63"/>
      <c r="H679" s="63"/>
      <c r="I679" s="63"/>
      <c r="J679" s="63"/>
    </row>
    <row r="680" spans="1:10" ht="15.75" customHeight="1">
      <c r="A680" s="62"/>
      <c r="E680" s="63"/>
      <c r="F680" s="63"/>
      <c r="G680" s="63"/>
      <c r="H680" s="63"/>
      <c r="I680" s="63"/>
      <c r="J680" s="63"/>
    </row>
    <row r="681" spans="1:10" ht="15.75" customHeight="1">
      <c r="A681" s="62"/>
      <c r="E681" s="63"/>
      <c r="F681" s="63"/>
      <c r="G681" s="63"/>
      <c r="H681" s="63"/>
      <c r="I681" s="63"/>
      <c r="J681" s="63"/>
    </row>
    <row r="682" spans="1:10" ht="15.75" customHeight="1">
      <c r="A682" s="62"/>
      <c r="E682" s="63"/>
      <c r="F682" s="63"/>
      <c r="G682" s="63"/>
      <c r="H682" s="63"/>
      <c r="I682" s="63"/>
      <c r="J682" s="63"/>
    </row>
    <row r="683" spans="1:10" ht="15.75" customHeight="1">
      <c r="A683" s="62"/>
      <c r="E683" s="63"/>
      <c r="F683" s="63"/>
      <c r="G683" s="63"/>
      <c r="H683" s="63"/>
      <c r="I683" s="63"/>
      <c r="J683" s="63"/>
    </row>
    <row r="684" spans="1:10" ht="15.75" customHeight="1">
      <c r="A684" s="62"/>
      <c r="E684" s="63"/>
      <c r="F684" s="63"/>
      <c r="G684" s="63"/>
      <c r="H684" s="63"/>
      <c r="I684" s="63"/>
      <c r="J684" s="63"/>
    </row>
    <row r="685" spans="1:10" ht="15.75" customHeight="1">
      <c r="A685" s="62"/>
      <c r="E685" s="63"/>
      <c r="F685" s="63"/>
      <c r="G685" s="63"/>
      <c r="H685" s="63"/>
      <c r="I685" s="63"/>
      <c r="J685" s="63"/>
    </row>
    <row r="686" spans="1:10" ht="15.75" customHeight="1">
      <c r="A686" s="62"/>
      <c r="E686" s="63"/>
      <c r="F686" s="63"/>
      <c r="G686" s="63"/>
      <c r="H686" s="63"/>
      <c r="I686" s="63"/>
      <c r="J686" s="63"/>
    </row>
    <row r="687" spans="1:10" ht="15.75" customHeight="1">
      <c r="A687" s="62"/>
      <c r="E687" s="63"/>
      <c r="F687" s="63"/>
      <c r="G687" s="63"/>
      <c r="H687" s="63"/>
      <c r="I687" s="63"/>
      <c r="J687" s="63"/>
    </row>
    <row r="688" spans="1:10" ht="15.75" customHeight="1">
      <c r="A688" s="62"/>
      <c r="E688" s="63"/>
      <c r="F688" s="63"/>
      <c r="G688" s="63"/>
      <c r="H688" s="63"/>
      <c r="I688" s="63"/>
      <c r="J688" s="63"/>
    </row>
    <row r="689" spans="1:10" ht="15.75" customHeight="1">
      <c r="A689" s="62"/>
      <c r="E689" s="63"/>
      <c r="F689" s="63"/>
      <c r="G689" s="63"/>
      <c r="H689" s="63"/>
      <c r="I689" s="63"/>
      <c r="J689" s="63"/>
    </row>
    <row r="690" spans="1:10" ht="15.75" customHeight="1">
      <c r="A690" s="62"/>
      <c r="E690" s="63"/>
      <c r="F690" s="63"/>
      <c r="G690" s="63"/>
      <c r="H690" s="63"/>
      <c r="I690" s="63"/>
      <c r="J690" s="63"/>
    </row>
    <row r="691" spans="1:10" ht="15.75" customHeight="1">
      <c r="A691" s="62"/>
      <c r="E691" s="63"/>
      <c r="F691" s="63"/>
      <c r="G691" s="63"/>
      <c r="H691" s="63"/>
      <c r="I691" s="63"/>
      <c r="J691" s="63"/>
    </row>
    <row r="692" spans="1:10" ht="15.75" customHeight="1">
      <c r="A692" s="62"/>
      <c r="E692" s="63"/>
      <c r="F692" s="63"/>
      <c r="G692" s="63"/>
      <c r="H692" s="63"/>
      <c r="I692" s="63"/>
      <c r="J692" s="63"/>
    </row>
    <row r="693" spans="1:10" ht="15.75" customHeight="1">
      <c r="A693" s="62"/>
      <c r="E693" s="63"/>
      <c r="F693" s="63"/>
      <c r="G693" s="63"/>
      <c r="H693" s="63"/>
      <c r="I693" s="63"/>
      <c r="J693" s="63"/>
    </row>
    <row r="694" spans="1:10" ht="15.75" customHeight="1">
      <c r="A694" s="62"/>
      <c r="E694" s="63"/>
      <c r="F694" s="63"/>
      <c r="G694" s="63"/>
      <c r="H694" s="63"/>
      <c r="I694" s="63"/>
      <c r="J694" s="63"/>
    </row>
    <row r="695" spans="1:10" ht="15.75" customHeight="1">
      <c r="A695" s="62"/>
      <c r="E695" s="63"/>
      <c r="F695" s="63"/>
      <c r="G695" s="63"/>
      <c r="H695" s="63"/>
      <c r="I695" s="63"/>
      <c r="J695" s="63"/>
    </row>
    <row r="696" spans="1:10" ht="15.75" customHeight="1">
      <c r="A696" s="62"/>
      <c r="E696" s="63"/>
      <c r="F696" s="63"/>
      <c r="G696" s="63"/>
      <c r="H696" s="63"/>
      <c r="I696" s="63"/>
      <c r="J696" s="63"/>
    </row>
    <row r="697" spans="1:10" ht="15.75" customHeight="1">
      <c r="A697" s="62"/>
      <c r="E697" s="63"/>
      <c r="F697" s="63"/>
      <c r="G697" s="63"/>
      <c r="H697" s="63"/>
      <c r="I697" s="63"/>
      <c r="J697" s="63"/>
    </row>
    <row r="698" spans="1:10" ht="15.75" customHeight="1">
      <c r="A698" s="62"/>
      <c r="E698" s="63"/>
      <c r="F698" s="63"/>
      <c r="G698" s="63"/>
      <c r="H698" s="63"/>
      <c r="I698" s="63"/>
      <c r="J698" s="63"/>
    </row>
    <row r="699" spans="1:10" ht="15.75" customHeight="1">
      <c r="A699" s="62"/>
      <c r="E699" s="63"/>
      <c r="F699" s="63"/>
      <c r="G699" s="63"/>
      <c r="H699" s="63"/>
      <c r="I699" s="63"/>
      <c r="J699" s="63"/>
    </row>
    <row r="700" spans="1:10" ht="15.75" customHeight="1">
      <c r="A700" s="62"/>
      <c r="E700" s="63"/>
      <c r="F700" s="63"/>
      <c r="G700" s="63"/>
      <c r="H700" s="63"/>
      <c r="I700" s="63"/>
      <c r="J700" s="63"/>
    </row>
    <row r="701" spans="1:10" ht="15.75" customHeight="1">
      <c r="A701" s="62"/>
      <c r="E701" s="63"/>
      <c r="F701" s="63"/>
      <c r="G701" s="63"/>
      <c r="H701" s="63"/>
      <c r="I701" s="63"/>
      <c r="J701" s="63"/>
    </row>
    <row r="702" spans="1:10" ht="15.75" customHeight="1">
      <c r="A702" s="62"/>
      <c r="E702" s="63"/>
      <c r="F702" s="63"/>
      <c r="G702" s="63"/>
      <c r="H702" s="63"/>
      <c r="I702" s="63"/>
      <c r="J702" s="63"/>
    </row>
    <row r="703" spans="1:10" ht="15.75" customHeight="1">
      <c r="A703" s="62"/>
      <c r="E703" s="63"/>
      <c r="F703" s="63"/>
      <c r="G703" s="63"/>
      <c r="H703" s="63"/>
      <c r="I703" s="63"/>
      <c r="J703" s="63"/>
    </row>
    <row r="704" spans="1:10" ht="15.75" customHeight="1">
      <c r="A704" s="62"/>
      <c r="E704" s="63"/>
      <c r="F704" s="63"/>
      <c r="G704" s="63"/>
      <c r="H704" s="63"/>
      <c r="I704" s="63"/>
      <c r="J704" s="63"/>
    </row>
    <row r="705" spans="1:10" ht="15.75" customHeight="1">
      <c r="A705" s="62"/>
      <c r="E705" s="63"/>
      <c r="F705" s="63"/>
      <c r="G705" s="63"/>
      <c r="H705" s="63"/>
      <c r="I705" s="63"/>
      <c r="J705" s="63"/>
    </row>
    <row r="706" spans="1:10" ht="15.75" customHeight="1">
      <c r="A706" s="62"/>
      <c r="E706" s="63"/>
      <c r="F706" s="63"/>
      <c r="G706" s="63"/>
      <c r="H706" s="63"/>
      <c r="I706" s="63"/>
      <c r="J706" s="63"/>
    </row>
    <row r="707" spans="1:10" ht="15.75" customHeight="1">
      <c r="A707" s="62"/>
      <c r="E707" s="63"/>
      <c r="F707" s="63"/>
      <c r="G707" s="63"/>
      <c r="H707" s="63"/>
      <c r="I707" s="63"/>
      <c r="J707" s="63"/>
    </row>
    <row r="708" spans="1:10" ht="15.75" customHeight="1">
      <c r="A708" s="62"/>
      <c r="E708" s="63"/>
      <c r="F708" s="63"/>
      <c r="G708" s="63"/>
      <c r="H708" s="63"/>
      <c r="I708" s="63"/>
      <c r="J708" s="63"/>
    </row>
    <row r="709" spans="1:10" ht="15.75" customHeight="1">
      <c r="A709" s="62"/>
      <c r="E709" s="63"/>
      <c r="F709" s="63"/>
      <c r="G709" s="63"/>
      <c r="H709" s="63"/>
      <c r="I709" s="63"/>
      <c r="J709" s="63"/>
    </row>
    <row r="710" spans="1:10" ht="15.75" customHeight="1">
      <c r="A710" s="62"/>
      <c r="E710" s="63"/>
      <c r="F710" s="63"/>
      <c r="G710" s="63"/>
      <c r="H710" s="63"/>
      <c r="I710" s="63"/>
      <c r="J710" s="63"/>
    </row>
    <row r="711" spans="1:10" ht="15.75" customHeight="1">
      <c r="A711" s="62"/>
      <c r="E711" s="63"/>
      <c r="F711" s="63"/>
      <c r="G711" s="63"/>
      <c r="H711" s="63"/>
      <c r="I711" s="63"/>
      <c r="J711" s="63"/>
    </row>
    <row r="712" spans="1:10" ht="15.75" customHeight="1">
      <c r="A712" s="62"/>
      <c r="E712" s="63"/>
      <c r="F712" s="63"/>
      <c r="G712" s="63"/>
      <c r="H712" s="63"/>
      <c r="I712" s="63"/>
      <c r="J712" s="63"/>
    </row>
    <row r="713" spans="1:10" ht="15.75" customHeight="1">
      <c r="A713" s="62"/>
      <c r="E713" s="63"/>
      <c r="F713" s="63"/>
      <c r="G713" s="63"/>
      <c r="H713" s="63"/>
      <c r="I713" s="63"/>
      <c r="J713" s="63"/>
    </row>
    <row r="714" spans="1:10" ht="15.75" customHeight="1">
      <c r="A714" s="62"/>
      <c r="E714" s="63"/>
      <c r="F714" s="63"/>
      <c r="G714" s="63"/>
      <c r="H714" s="63"/>
      <c r="I714" s="63"/>
      <c r="J714" s="63"/>
    </row>
    <row r="715" spans="1:10" ht="15.75" customHeight="1">
      <c r="A715" s="62"/>
      <c r="E715" s="63"/>
      <c r="F715" s="63"/>
      <c r="G715" s="63"/>
      <c r="H715" s="63"/>
      <c r="I715" s="63"/>
      <c r="J715" s="63"/>
    </row>
    <row r="716" spans="1:10" ht="15.75" customHeight="1">
      <c r="A716" s="62"/>
      <c r="E716" s="63"/>
      <c r="F716" s="63"/>
      <c r="G716" s="63"/>
      <c r="H716" s="63"/>
      <c r="I716" s="63"/>
      <c r="J716" s="63"/>
    </row>
    <row r="717" spans="1:10" ht="15.75" customHeight="1">
      <c r="A717" s="62"/>
      <c r="E717" s="63"/>
      <c r="F717" s="63"/>
      <c r="G717" s="63"/>
      <c r="H717" s="63"/>
      <c r="I717" s="63"/>
      <c r="J717" s="63"/>
    </row>
    <row r="718" spans="1:10" ht="15.75" customHeight="1">
      <c r="A718" s="62"/>
      <c r="E718" s="63"/>
      <c r="F718" s="63"/>
      <c r="G718" s="63"/>
      <c r="H718" s="63"/>
      <c r="I718" s="63"/>
      <c r="J718" s="63"/>
    </row>
    <row r="719" spans="1:10" ht="15.75" customHeight="1">
      <c r="A719" s="62"/>
      <c r="E719" s="63"/>
      <c r="F719" s="63"/>
      <c r="G719" s="63"/>
      <c r="H719" s="63"/>
      <c r="I719" s="63"/>
      <c r="J719" s="63"/>
    </row>
    <row r="720" spans="1:10" ht="15.75" customHeight="1">
      <c r="A720" s="62"/>
      <c r="E720" s="63"/>
      <c r="F720" s="63"/>
      <c r="G720" s="63"/>
      <c r="H720" s="63"/>
      <c r="I720" s="63"/>
      <c r="J720" s="63"/>
    </row>
    <row r="721" spans="1:10" ht="15.75" customHeight="1">
      <c r="A721" s="62"/>
      <c r="E721" s="63"/>
      <c r="F721" s="63"/>
      <c r="G721" s="63"/>
      <c r="H721" s="63"/>
      <c r="I721" s="63"/>
      <c r="J721" s="63"/>
    </row>
    <row r="722" spans="1:10" ht="15.75" customHeight="1">
      <c r="A722" s="62"/>
      <c r="E722" s="63"/>
      <c r="F722" s="63"/>
      <c r="G722" s="63"/>
      <c r="H722" s="63"/>
      <c r="I722" s="63"/>
      <c r="J722" s="63"/>
    </row>
    <row r="723" spans="1:10" ht="15.75" customHeight="1">
      <c r="A723" s="62"/>
      <c r="E723" s="63"/>
      <c r="F723" s="63"/>
      <c r="G723" s="63"/>
      <c r="H723" s="63"/>
      <c r="I723" s="63"/>
      <c r="J723" s="63"/>
    </row>
    <row r="724" spans="1:10" ht="15.75" customHeight="1">
      <c r="A724" s="62"/>
      <c r="E724" s="63"/>
      <c r="F724" s="63"/>
      <c r="G724" s="63"/>
      <c r="H724" s="63"/>
      <c r="I724" s="63"/>
      <c r="J724" s="63"/>
    </row>
    <row r="725" spans="1:10" ht="15.75" customHeight="1">
      <c r="A725" s="62"/>
      <c r="E725" s="63"/>
      <c r="F725" s="63"/>
      <c r="G725" s="63"/>
      <c r="H725" s="63"/>
      <c r="I725" s="63"/>
      <c r="J725" s="63"/>
    </row>
    <row r="726" spans="1:10" ht="15.75" customHeight="1">
      <c r="A726" s="62"/>
      <c r="E726" s="63"/>
      <c r="F726" s="63"/>
      <c r="G726" s="63"/>
      <c r="H726" s="63"/>
      <c r="I726" s="63"/>
      <c r="J726" s="63"/>
    </row>
    <row r="727" spans="1:10" ht="15.75" customHeight="1">
      <c r="A727" s="62"/>
      <c r="E727" s="63"/>
      <c r="F727" s="63"/>
      <c r="G727" s="63"/>
      <c r="H727" s="63"/>
      <c r="I727" s="63"/>
      <c r="J727" s="63"/>
    </row>
    <row r="728" spans="1:10" ht="15.75" customHeight="1">
      <c r="A728" s="62"/>
      <c r="E728" s="63"/>
      <c r="F728" s="63"/>
      <c r="G728" s="63"/>
      <c r="H728" s="63"/>
      <c r="I728" s="63"/>
      <c r="J728" s="63"/>
    </row>
    <row r="729" spans="1:10" ht="15.75" customHeight="1">
      <c r="A729" s="62"/>
      <c r="E729" s="63"/>
      <c r="F729" s="63"/>
      <c r="G729" s="63"/>
      <c r="H729" s="63"/>
      <c r="I729" s="63"/>
      <c r="J729" s="63"/>
    </row>
    <row r="730" spans="1:10" ht="15.75" customHeight="1">
      <c r="A730" s="62"/>
      <c r="E730" s="63"/>
      <c r="F730" s="63"/>
      <c r="G730" s="63"/>
      <c r="H730" s="63"/>
      <c r="I730" s="63"/>
      <c r="J730" s="63"/>
    </row>
    <row r="731" spans="1:10" ht="15.75" customHeight="1">
      <c r="A731" s="62"/>
      <c r="E731" s="63"/>
      <c r="F731" s="63"/>
      <c r="G731" s="63"/>
      <c r="H731" s="63"/>
      <c r="I731" s="63"/>
      <c r="J731" s="63"/>
    </row>
    <row r="732" spans="1:10" ht="15.75" customHeight="1">
      <c r="A732" s="62"/>
      <c r="E732" s="63"/>
      <c r="F732" s="63"/>
      <c r="G732" s="63"/>
      <c r="H732" s="63"/>
      <c r="I732" s="63"/>
      <c r="J732" s="63"/>
    </row>
    <row r="733" spans="1:10" ht="15.75" customHeight="1">
      <c r="A733" s="62"/>
      <c r="E733" s="63"/>
      <c r="F733" s="63"/>
      <c r="G733" s="63"/>
      <c r="H733" s="63"/>
      <c r="I733" s="63"/>
      <c r="J733" s="63"/>
    </row>
    <row r="734" spans="1:10" ht="15.75" customHeight="1">
      <c r="A734" s="62"/>
      <c r="E734" s="63"/>
      <c r="F734" s="63"/>
      <c r="G734" s="63"/>
      <c r="H734" s="63"/>
      <c r="I734" s="63"/>
      <c r="J734" s="63"/>
    </row>
    <row r="735" spans="1:10" ht="15.75" customHeight="1">
      <c r="A735" s="62"/>
      <c r="E735" s="63"/>
      <c r="F735" s="63"/>
      <c r="G735" s="63"/>
      <c r="H735" s="63"/>
      <c r="I735" s="63"/>
      <c r="J735" s="63"/>
    </row>
    <row r="736" spans="1:10" ht="15.75" customHeight="1">
      <c r="A736" s="62"/>
      <c r="E736" s="63"/>
      <c r="F736" s="63"/>
      <c r="G736" s="63"/>
      <c r="H736" s="63"/>
      <c r="I736" s="63"/>
      <c r="J736" s="63"/>
    </row>
    <row r="737" spans="1:10" ht="15.75" customHeight="1">
      <c r="A737" s="62"/>
      <c r="E737" s="63"/>
      <c r="F737" s="63"/>
      <c r="G737" s="63"/>
      <c r="H737" s="63"/>
      <c r="I737" s="63"/>
      <c r="J737" s="63"/>
    </row>
    <row r="738" spans="1:10" ht="15.75" customHeight="1">
      <c r="A738" s="62"/>
      <c r="E738" s="63"/>
      <c r="F738" s="63"/>
      <c r="G738" s="63"/>
      <c r="H738" s="63"/>
      <c r="I738" s="63"/>
      <c r="J738" s="63"/>
    </row>
    <row r="739" spans="1:10" ht="15.75" customHeight="1">
      <c r="A739" s="62"/>
      <c r="E739" s="63"/>
      <c r="F739" s="63"/>
      <c r="G739" s="63"/>
      <c r="H739" s="63"/>
      <c r="I739" s="63"/>
      <c r="J739" s="63"/>
    </row>
    <row r="740" spans="1:10" ht="15.75" customHeight="1">
      <c r="A740" s="62"/>
      <c r="E740" s="63"/>
      <c r="F740" s="63"/>
      <c r="G740" s="63"/>
      <c r="H740" s="63"/>
      <c r="I740" s="63"/>
      <c r="J740" s="63"/>
    </row>
    <row r="741" spans="1:10" ht="15.75" customHeight="1">
      <c r="A741" s="62"/>
      <c r="E741" s="63"/>
      <c r="F741" s="63"/>
      <c r="G741" s="63"/>
      <c r="H741" s="63"/>
      <c r="I741" s="63"/>
      <c r="J741" s="63"/>
    </row>
    <row r="742" spans="1:10" ht="15.75" customHeight="1">
      <c r="A742" s="62"/>
      <c r="E742" s="63"/>
      <c r="F742" s="63"/>
      <c r="G742" s="63"/>
      <c r="H742" s="63"/>
      <c r="I742" s="63"/>
      <c r="J742" s="63"/>
    </row>
    <row r="743" spans="1:10" ht="15.75" customHeight="1">
      <c r="A743" s="62"/>
      <c r="E743" s="63"/>
      <c r="F743" s="63"/>
      <c r="G743" s="63"/>
      <c r="H743" s="63"/>
      <c r="I743" s="63"/>
      <c r="J743" s="63"/>
    </row>
    <row r="744" spans="1:10" ht="15.75" customHeight="1">
      <c r="A744" s="62"/>
      <c r="E744" s="63"/>
      <c r="F744" s="63"/>
      <c r="G744" s="63"/>
      <c r="H744" s="63"/>
      <c r="I744" s="63"/>
      <c r="J744" s="63"/>
    </row>
    <row r="745" spans="1:10" ht="15.75" customHeight="1">
      <c r="A745" s="62"/>
      <c r="E745" s="63"/>
      <c r="F745" s="63"/>
      <c r="G745" s="63"/>
      <c r="H745" s="63"/>
      <c r="I745" s="63"/>
      <c r="J745" s="63"/>
    </row>
    <row r="746" spans="1:10" ht="15.75" customHeight="1">
      <c r="A746" s="62"/>
      <c r="E746" s="63"/>
      <c r="F746" s="63"/>
      <c r="G746" s="63"/>
      <c r="H746" s="63"/>
      <c r="I746" s="63"/>
      <c r="J746" s="63"/>
    </row>
    <row r="747" spans="1:10" ht="15.75" customHeight="1">
      <c r="A747" s="62"/>
      <c r="E747" s="63"/>
      <c r="F747" s="63"/>
      <c r="G747" s="63"/>
      <c r="H747" s="63"/>
      <c r="I747" s="63"/>
      <c r="J747" s="63"/>
    </row>
    <row r="748" spans="1:10" ht="15.75" customHeight="1">
      <c r="A748" s="62"/>
      <c r="E748" s="63"/>
      <c r="F748" s="63"/>
      <c r="G748" s="63"/>
      <c r="H748" s="63"/>
      <c r="I748" s="63"/>
      <c r="J748" s="63"/>
    </row>
    <row r="749" spans="1:10" ht="15.75" customHeight="1">
      <c r="A749" s="62"/>
      <c r="E749" s="63"/>
      <c r="F749" s="63"/>
      <c r="G749" s="63"/>
      <c r="H749" s="63"/>
      <c r="I749" s="63"/>
      <c r="J749" s="63"/>
    </row>
    <row r="750" spans="1:10" ht="15.75" customHeight="1">
      <c r="A750" s="62"/>
      <c r="E750" s="63"/>
      <c r="F750" s="63"/>
      <c r="G750" s="63"/>
      <c r="H750" s="63"/>
      <c r="I750" s="63"/>
      <c r="J750" s="63"/>
    </row>
    <row r="751" spans="1:10" ht="15.75" customHeight="1">
      <c r="A751" s="62"/>
      <c r="E751" s="63"/>
      <c r="F751" s="63"/>
      <c r="G751" s="63"/>
      <c r="H751" s="63"/>
      <c r="I751" s="63"/>
      <c r="J751" s="63"/>
    </row>
    <row r="752" spans="1:10" ht="15.75" customHeight="1">
      <c r="A752" s="62"/>
      <c r="E752" s="63"/>
      <c r="F752" s="63"/>
      <c r="G752" s="63"/>
      <c r="H752" s="63"/>
      <c r="I752" s="63"/>
      <c r="J752" s="63"/>
    </row>
    <row r="753" spans="1:10" ht="15.75" customHeight="1">
      <c r="A753" s="62"/>
      <c r="E753" s="63"/>
      <c r="F753" s="63"/>
      <c r="G753" s="63"/>
      <c r="H753" s="63"/>
      <c r="I753" s="63"/>
      <c r="J753" s="63"/>
    </row>
    <row r="754" spans="1:10" ht="15.75" customHeight="1">
      <c r="A754" s="62"/>
      <c r="E754" s="63"/>
      <c r="F754" s="63"/>
      <c r="G754" s="63"/>
      <c r="H754" s="63"/>
      <c r="I754" s="63"/>
      <c r="J754" s="63"/>
    </row>
    <row r="755" spans="1:10" ht="15.75" customHeight="1">
      <c r="A755" s="62"/>
      <c r="E755" s="63"/>
      <c r="F755" s="63"/>
      <c r="G755" s="63"/>
      <c r="H755" s="63"/>
      <c r="I755" s="63"/>
      <c r="J755" s="63"/>
    </row>
    <row r="756" spans="1:10" ht="15.75" customHeight="1">
      <c r="A756" s="62"/>
      <c r="E756" s="63"/>
      <c r="F756" s="63"/>
      <c r="G756" s="63"/>
      <c r="H756" s="63"/>
      <c r="I756" s="63"/>
      <c r="J756" s="63"/>
    </row>
    <row r="757" spans="1:10" ht="15.75" customHeight="1">
      <c r="A757" s="62"/>
      <c r="E757" s="63"/>
      <c r="F757" s="63"/>
      <c r="G757" s="63"/>
      <c r="H757" s="63"/>
      <c r="I757" s="63"/>
      <c r="J757" s="63"/>
    </row>
    <row r="758" spans="1:10" ht="15.75" customHeight="1">
      <c r="A758" s="62"/>
      <c r="E758" s="63"/>
      <c r="F758" s="63"/>
      <c r="G758" s="63"/>
      <c r="H758" s="63"/>
      <c r="I758" s="63"/>
      <c r="J758" s="63"/>
    </row>
    <row r="759" spans="1:10" ht="15.75" customHeight="1">
      <c r="A759" s="62"/>
      <c r="E759" s="63"/>
      <c r="F759" s="63"/>
      <c r="G759" s="63"/>
      <c r="H759" s="63"/>
      <c r="I759" s="63"/>
      <c r="J759" s="63"/>
    </row>
    <row r="760" spans="1:10" ht="15.75" customHeight="1">
      <c r="A760" s="62"/>
      <c r="E760" s="63"/>
      <c r="F760" s="63"/>
      <c r="G760" s="63"/>
      <c r="H760" s="63"/>
      <c r="I760" s="63"/>
      <c r="J760" s="63"/>
    </row>
    <row r="761" spans="1:10" ht="15.75" customHeight="1">
      <c r="A761" s="62"/>
      <c r="E761" s="63"/>
      <c r="F761" s="63"/>
      <c r="G761" s="63"/>
      <c r="H761" s="63"/>
      <c r="I761" s="63"/>
      <c r="J761" s="63"/>
    </row>
    <row r="762" spans="1:10" ht="15.75" customHeight="1">
      <c r="A762" s="62"/>
      <c r="E762" s="63"/>
      <c r="F762" s="63"/>
      <c r="G762" s="63"/>
      <c r="H762" s="63"/>
      <c r="I762" s="63"/>
      <c r="J762" s="63"/>
    </row>
    <row r="763" spans="1:10" ht="15.75" customHeight="1">
      <c r="A763" s="62"/>
      <c r="E763" s="63"/>
      <c r="F763" s="63"/>
      <c r="G763" s="63"/>
      <c r="H763" s="63"/>
      <c r="I763" s="63"/>
      <c r="J763" s="63"/>
    </row>
    <row r="764" spans="1:10" ht="15.75" customHeight="1">
      <c r="A764" s="62"/>
      <c r="E764" s="63"/>
      <c r="F764" s="63"/>
      <c r="G764" s="63"/>
      <c r="H764" s="63"/>
      <c r="I764" s="63"/>
      <c r="J764" s="63"/>
    </row>
    <row r="765" spans="1:10" ht="15.75" customHeight="1">
      <c r="A765" s="62"/>
      <c r="E765" s="63"/>
      <c r="F765" s="63"/>
      <c r="G765" s="63"/>
      <c r="H765" s="63"/>
      <c r="I765" s="63"/>
      <c r="J765" s="63"/>
    </row>
    <row r="766" spans="1:10" ht="15.75" customHeight="1">
      <c r="A766" s="62"/>
      <c r="E766" s="63"/>
      <c r="F766" s="63"/>
      <c r="G766" s="63"/>
      <c r="H766" s="63"/>
      <c r="I766" s="63"/>
      <c r="J766" s="63"/>
    </row>
    <row r="767" spans="1:10" ht="15.75" customHeight="1">
      <c r="A767" s="62"/>
      <c r="E767" s="63"/>
      <c r="F767" s="63"/>
      <c r="G767" s="63"/>
      <c r="H767" s="63"/>
      <c r="I767" s="63"/>
      <c r="J767" s="63"/>
    </row>
    <row r="768" spans="1:10" ht="15.75" customHeight="1">
      <c r="A768" s="62"/>
      <c r="E768" s="63"/>
      <c r="F768" s="63"/>
      <c r="G768" s="63"/>
      <c r="H768" s="63"/>
      <c r="I768" s="63"/>
      <c r="J768" s="63"/>
    </row>
    <row r="769" spans="1:10" ht="15.75" customHeight="1">
      <c r="A769" s="62"/>
      <c r="E769" s="63"/>
      <c r="F769" s="63"/>
      <c r="G769" s="63"/>
      <c r="H769" s="63"/>
      <c r="I769" s="63"/>
      <c r="J769" s="63"/>
    </row>
    <row r="770" spans="1:10" ht="15.75" customHeight="1">
      <c r="A770" s="62"/>
      <c r="E770" s="63"/>
      <c r="F770" s="63"/>
      <c r="G770" s="63"/>
      <c r="H770" s="63"/>
      <c r="I770" s="63"/>
      <c r="J770" s="63"/>
    </row>
    <row r="771" spans="1:10" ht="15.75" customHeight="1">
      <c r="A771" s="62"/>
      <c r="E771" s="63"/>
      <c r="F771" s="63"/>
      <c r="G771" s="63"/>
      <c r="H771" s="63"/>
      <c r="I771" s="63"/>
      <c r="J771" s="63"/>
    </row>
    <row r="772" spans="1:10" ht="15.75" customHeight="1">
      <c r="A772" s="62"/>
      <c r="E772" s="63"/>
      <c r="F772" s="63"/>
      <c r="G772" s="63"/>
      <c r="H772" s="63"/>
      <c r="I772" s="63"/>
      <c r="J772" s="63"/>
    </row>
    <row r="773" spans="1:10" ht="15.75" customHeight="1">
      <c r="A773" s="62"/>
      <c r="E773" s="63"/>
      <c r="F773" s="63"/>
      <c r="G773" s="63"/>
      <c r="H773" s="63"/>
      <c r="I773" s="63"/>
      <c r="J773" s="63"/>
    </row>
    <row r="774" spans="1:10" ht="15.75" customHeight="1">
      <c r="A774" s="62"/>
      <c r="E774" s="63"/>
      <c r="F774" s="63"/>
      <c r="G774" s="63"/>
      <c r="H774" s="63"/>
      <c r="I774" s="63"/>
      <c r="J774" s="63"/>
    </row>
    <row r="775" spans="1:10" ht="15.75" customHeight="1">
      <c r="A775" s="62"/>
      <c r="E775" s="63"/>
      <c r="F775" s="63"/>
      <c r="G775" s="63"/>
      <c r="H775" s="63"/>
      <c r="I775" s="63"/>
      <c r="J775" s="63"/>
    </row>
    <row r="776" spans="1:10" ht="15.75" customHeight="1">
      <c r="A776" s="62"/>
      <c r="E776" s="63"/>
      <c r="F776" s="63"/>
      <c r="G776" s="63"/>
      <c r="H776" s="63"/>
      <c r="I776" s="63"/>
      <c r="J776" s="63"/>
    </row>
    <row r="777" spans="1:10" ht="15.75" customHeight="1">
      <c r="A777" s="62"/>
      <c r="E777" s="63"/>
      <c r="F777" s="63"/>
      <c r="G777" s="63"/>
      <c r="H777" s="63"/>
      <c r="I777" s="63"/>
      <c r="J777" s="63"/>
    </row>
    <row r="778" spans="1:10" ht="15.75" customHeight="1">
      <c r="A778" s="62"/>
      <c r="E778" s="63"/>
      <c r="F778" s="63"/>
      <c r="G778" s="63"/>
      <c r="H778" s="63"/>
      <c r="I778" s="63"/>
      <c r="J778" s="63"/>
    </row>
    <row r="779" spans="1:10" ht="15.75" customHeight="1">
      <c r="A779" s="62"/>
      <c r="E779" s="63"/>
      <c r="F779" s="63"/>
      <c r="G779" s="63"/>
      <c r="H779" s="63"/>
      <c r="I779" s="63"/>
      <c r="J779" s="63"/>
    </row>
    <row r="780" spans="1:10" ht="15.75" customHeight="1">
      <c r="A780" s="62"/>
      <c r="E780" s="63"/>
      <c r="F780" s="63"/>
      <c r="G780" s="63"/>
      <c r="H780" s="63"/>
      <c r="I780" s="63"/>
      <c r="J780" s="63"/>
    </row>
    <row r="781" spans="1:10" ht="15.75" customHeight="1">
      <c r="A781" s="62"/>
      <c r="E781" s="63"/>
      <c r="F781" s="63"/>
      <c r="G781" s="63"/>
      <c r="H781" s="63"/>
      <c r="I781" s="63"/>
      <c r="J781" s="63"/>
    </row>
    <row r="782" spans="1:10" ht="15.75" customHeight="1">
      <c r="A782" s="62"/>
      <c r="E782" s="63"/>
      <c r="F782" s="63"/>
      <c r="G782" s="63"/>
      <c r="H782" s="63"/>
      <c r="I782" s="63"/>
      <c r="J782" s="63"/>
    </row>
    <row r="783" spans="1:10" ht="15.75" customHeight="1">
      <c r="A783" s="62"/>
      <c r="E783" s="63"/>
      <c r="F783" s="63"/>
      <c r="G783" s="63"/>
      <c r="H783" s="63"/>
      <c r="I783" s="63"/>
      <c r="J783" s="63"/>
    </row>
    <row r="784" spans="1:10" ht="15.75" customHeight="1">
      <c r="A784" s="62"/>
      <c r="E784" s="63"/>
      <c r="F784" s="63"/>
      <c r="G784" s="63"/>
      <c r="H784" s="63"/>
      <c r="I784" s="63"/>
      <c r="J784" s="63"/>
    </row>
    <row r="785" spans="1:10" ht="15.75" customHeight="1">
      <c r="A785" s="62"/>
      <c r="E785" s="63"/>
      <c r="F785" s="63"/>
      <c r="G785" s="63"/>
      <c r="H785" s="63"/>
      <c r="I785" s="63"/>
      <c r="J785" s="63"/>
    </row>
    <row r="786" spans="1:10" ht="15.75" customHeight="1">
      <c r="A786" s="62"/>
      <c r="E786" s="63"/>
      <c r="F786" s="63"/>
      <c r="G786" s="63"/>
      <c r="H786" s="63"/>
      <c r="I786" s="63"/>
      <c r="J786" s="63"/>
    </row>
    <row r="787" spans="1:10" ht="15.75" customHeight="1">
      <c r="A787" s="62"/>
      <c r="E787" s="63"/>
      <c r="F787" s="63"/>
      <c r="G787" s="63"/>
      <c r="H787" s="63"/>
      <c r="I787" s="63"/>
      <c r="J787" s="63"/>
    </row>
    <row r="788" spans="1:10" ht="15.75" customHeight="1">
      <c r="A788" s="62"/>
      <c r="E788" s="63"/>
      <c r="F788" s="63"/>
      <c r="G788" s="63"/>
      <c r="H788" s="63"/>
      <c r="I788" s="63"/>
      <c r="J788" s="63"/>
    </row>
    <row r="789" spans="1:10" ht="15.75" customHeight="1">
      <c r="A789" s="62"/>
      <c r="E789" s="63"/>
      <c r="F789" s="63"/>
      <c r="G789" s="63"/>
      <c r="H789" s="63"/>
      <c r="I789" s="63"/>
      <c r="J789" s="63"/>
    </row>
    <row r="790" spans="1:10" ht="15.75" customHeight="1">
      <c r="A790" s="62"/>
      <c r="E790" s="63"/>
      <c r="F790" s="63"/>
      <c r="G790" s="63"/>
      <c r="H790" s="63"/>
      <c r="I790" s="63"/>
      <c r="J790" s="63"/>
    </row>
    <row r="791" spans="1:10" ht="15.75" customHeight="1">
      <c r="A791" s="62"/>
      <c r="E791" s="63"/>
      <c r="F791" s="63"/>
      <c r="G791" s="63"/>
      <c r="H791" s="63"/>
      <c r="I791" s="63"/>
      <c r="J791" s="63"/>
    </row>
    <row r="792" spans="1:10" ht="15.75" customHeight="1">
      <c r="A792" s="62"/>
      <c r="E792" s="63"/>
      <c r="F792" s="63"/>
      <c r="G792" s="63"/>
      <c r="H792" s="63"/>
      <c r="I792" s="63"/>
      <c r="J792" s="63"/>
    </row>
    <row r="793" spans="1:10" ht="15.75" customHeight="1">
      <c r="A793" s="62"/>
      <c r="E793" s="63"/>
      <c r="F793" s="63"/>
      <c r="G793" s="63"/>
      <c r="H793" s="63"/>
      <c r="I793" s="63"/>
      <c r="J793" s="63"/>
    </row>
    <row r="794" spans="1:10" ht="15.75" customHeight="1">
      <c r="A794" s="62"/>
      <c r="E794" s="63"/>
      <c r="F794" s="63"/>
      <c r="G794" s="63"/>
      <c r="H794" s="63"/>
      <c r="I794" s="63"/>
      <c r="J794" s="63"/>
    </row>
    <row r="795" spans="1:10" ht="15.75" customHeight="1">
      <c r="A795" s="62"/>
      <c r="E795" s="63"/>
      <c r="F795" s="63"/>
      <c r="G795" s="63"/>
      <c r="H795" s="63"/>
      <c r="I795" s="63"/>
      <c r="J795" s="63"/>
    </row>
    <row r="796" spans="1:10" ht="15.75" customHeight="1">
      <c r="A796" s="62"/>
      <c r="E796" s="63"/>
      <c r="F796" s="63"/>
      <c r="G796" s="63"/>
      <c r="H796" s="63"/>
      <c r="I796" s="63"/>
      <c r="J796" s="63"/>
    </row>
    <row r="797" spans="1:10" ht="15.75" customHeight="1">
      <c r="A797" s="62"/>
      <c r="E797" s="63"/>
      <c r="F797" s="63"/>
      <c r="G797" s="63"/>
      <c r="H797" s="63"/>
      <c r="I797" s="63"/>
      <c r="J797" s="63"/>
    </row>
    <row r="798" spans="1:10" ht="15.75" customHeight="1">
      <c r="A798" s="62"/>
      <c r="E798" s="63"/>
      <c r="F798" s="63"/>
      <c r="G798" s="63"/>
      <c r="H798" s="63"/>
      <c r="I798" s="63"/>
      <c r="J798" s="63"/>
    </row>
    <row r="799" spans="1:10" ht="15.75" customHeight="1">
      <c r="A799" s="62"/>
      <c r="E799" s="63"/>
      <c r="F799" s="63"/>
      <c r="G799" s="63"/>
      <c r="H799" s="63"/>
      <c r="I799" s="63"/>
      <c r="J799" s="63"/>
    </row>
    <row r="800" spans="1:10" ht="15.75" customHeight="1">
      <c r="A800" s="62"/>
      <c r="E800" s="63"/>
      <c r="F800" s="63"/>
      <c r="G800" s="63"/>
      <c r="H800" s="63"/>
      <c r="I800" s="63"/>
      <c r="J800" s="63"/>
    </row>
    <row r="801" spans="1:10" ht="15.75" customHeight="1">
      <c r="A801" s="62"/>
      <c r="E801" s="63"/>
      <c r="F801" s="63"/>
      <c r="G801" s="63"/>
      <c r="H801" s="63"/>
      <c r="I801" s="63"/>
      <c r="J801" s="63"/>
    </row>
    <row r="802" spans="1:10" ht="15.75" customHeight="1">
      <c r="A802" s="62"/>
      <c r="E802" s="63"/>
      <c r="F802" s="63"/>
      <c r="G802" s="63"/>
      <c r="H802" s="63"/>
      <c r="I802" s="63"/>
      <c r="J802" s="63"/>
    </row>
    <row r="803" spans="1:10" ht="15.75" customHeight="1">
      <c r="A803" s="62"/>
      <c r="E803" s="63"/>
      <c r="F803" s="63"/>
      <c r="G803" s="63"/>
      <c r="H803" s="63"/>
      <c r="I803" s="63"/>
      <c r="J803" s="63"/>
    </row>
    <row r="804" spans="1:10" ht="15.75" customHeight="1">
      <c r="A804" s="62"/>
      <c r="E804" s="63"/>
      <c r="F804" s="63"/>
      <c r="G804" s="63"/>
      <c r="H804" s="63"/>
      <c r="I804" s="63"/>
      <c r="J804" s="63"/>
    </row>
    <row r="805" spans="1:10" ht="15.75" customHeight="1">
      <c r="A805" s="62"/>
      <c r="E805" s="63"/>
      <c r="F805" s="63"/>
      <c r="G805" s="63"/>
      <c r="H805" s="63"/>
      <c r="I805" s="63"/>
      <c r="J805" s="63"/>
    </row>
    <row r="806" spans="1:10" ht="15.75" customHeight="1">
      <c r="A806" s="62"/>
      <c r="E806" s="63"/>
      <c r="F806" s="63"/>
      <c r="G806" s="63"/>
      <c r="H806" s="63"/>
      <c r="I806" s="63"/>
      <c r="J806" s="63"/>
    </row>
    <row r="807" spans="1:10" ht="15.75" customHeight="1">
      <c r="A807" s="62"/>
      <c r="E807" s="63"/>
      <c r="F807" s="63"/>
      <c r="G807" s="63"/>
      <c r="H807" s="63"/>
      <c r="I807" s="63"/>
      <c r="J807" s="63"/>
    </row>
    <row r="808" spans="1:10" ht="15.75" customHeight="1">
      <c r="A808" s="62"/>
      <c r="E808" s="63"/>
      <c r="F808" s="63"/>
      <c r="G808" s="63"/>
      <c r="H808" s="63"/>
      <c r="I808" s="63"/>
      <c r="J808" s="63"/>
    </row>
    <row r="809" spans="1:10" ht="15.75" customHeight="1">
      <c r="A809" s="62"/>
      <c r="E809" s="63"/>
      <c r="F809" s="63"/>
      <c r="G809" s="63"/>
      <c r="H809" s="63"/>
      <c r="I809" s="63"/>
      <c r="J809" s="63"/>
    </row>
    <row r="810" spans="1:10" ht="15.75" customHeight="1">
      <c r="A810" s="62"/>
      <c r="E810" s="63"/>
      <c r="F810" s="63"/>
      <c r="G810" s="63"/>
      <c r="H810" s="63"/>
      <c r="I810" s="63"/>
      <c r="J810" s="63"/>
    </row>
    <row r="811" spans="1:10" ht="15.75" customHeight="1">
      <c r="A811" s="62"/>
      <c r="E811" s="63"/>
      <c r="F811" s="63"/>
      <c r="G811" s="63"/>
      <c r="H811" s="63"/>
      <c r="I811" s="63"/>
      <c r="J811" s="63"/>
    </row>
    <row r="812" spans="1:10" ht="15.75" customHeight="1">
      <c r="A812" s="62"/>
      <c r="E812" s="63"/>
      <c r="F812" s="63"/>
      <c r="G812" s="63"/>
      <c r="H812" s="63"/>
      <c r="I812" s="63"/>
      <c r="J812" s="63"/>
    </row>
    <row r="813" spans="1:10" ht="15.75" customHeight="1">
      <c r="A813" s="62"/>
      <c r="E813" s="63"/>
      <c r="F813" s="63"/>
      <c r="G813" s="63"/>
      <c r="H813" s="63"/>
      <c r="I813" s="63"/>
      <c r="J813" s="63"/>
    </row>
    <row r="814" spans="1:10" ht="15.75" customHeight="1">
      <c r="A814" s="62"/>
      <c r="E814" s="63"/>
      <c r="F814" s="63"/>
      <c r="G814" s="63"/>
      <c r="H814" s="63"/>
      <c r="I814" s="63"/>
      <c r="J814" s="63"/>
    </row>
    <row r="815" spans="1:10" ht="15.75" customHeight="1">
      <c r="A815" s="62"/>
      <c r="E815" s="63"/>
      <c r="F815" s="63"/>
      <c r="G815" s="63"/>
      <c r="H815" s="63"/>
      <c r="I815" s="63"/>
      <c r="J815" s="63"/>
    </row>
    <row r="816" spans="1:10" ht="15.75" customHeight="1">
      <c r="A816" s="62"/>
      <c r="E816" s="63"/>
      <c r="F816" s="63"/>
      <c r="G816" s="63"/>
      <c r="H816" s="63"/>
      <c r="I816" s="63"/>
      <c r="J816" s="63"/>
    </row>
    <row r="817" spans="1:10" ht="15.75" customHeight="1">
      <c r="A817" s="62"/>
      <c r="E817" s="63"/>
      <c r="F817" s="63"/>
      <c r="G817" s="63"/>
      <c r="H817" s="63"/>
      <c r="I817" s="63"/>
      <c r="J817" s="63"/>
    </row>
    <row r="818" spans="1:10" ht="15.75" customHeight="1">
      <c r="A818" s="62"/>
      <c r="E818" s="63"/>
      <c r="F818" s="63"/>
      <c r="G818" s="63"/>
      <c r="H818" s="63"/>
      <c r="I818" s="63"/>
      <c r="J818" s="63"/>
    </row>
    <row r="819" spans="1:10" ht="15.75" customHeight="1">
      <c r="A819" s="62"/>
      <c r="E819" s="63"/>
      <c r="F819" s="63"/>
      <c r="G819" s="63"/>
      <c r="H819" s="63"/>
      <c r="I819" s="63"/>
      <c r="J819" s="63"/>
    </row>
    <row r="820" spans="1:10" ht="15.75" customHeight="1">
      <c r="A820" s="62"/>
      <c r="E820" s="63"/>
      <c r="F820" s="63"/>
      <c r="G820" s="63"/>
      <c r="H820" s="63"/>
      <c r="I820" s="63"/>
      <c r="J820" s="63"/>
    </row>
    <row r="821" spans="1:10" ht="15.75" customHeight="1">
      <c r="A821" s="62"/>
      <c r="E821" s="63"/>
      <c r="F821" s="63"/>
      <c r="G821" s="63"/>
      <c r="H821" s="63"/>
      <c r="I821" s="63"/>
      <c r="J821" s="63"/>
    </row>
    <row r="822" spans="1:10" ht="15.75" customHeight="1">
      <c r="A822" s="62"/>
      <c r="E822" s="63"/>
      <c r="F822" s="63"/>
      <c r="G822" s="63"/>
      <c r="H822" s="63"/>
      <c r="I822" s="63"/>
      <c r="J822" s="63"/>
    </row>
    <row r="823" spans="1:10" ht="15.75" customHeight="1">
      <c r="A823" s="62"/>
      <c r="E823" s="63"/>
      <c r="F823" s="63"/>
      <c r="G823" s="63"/>
      <c r="H823" s="63"/>
      <c r="I823" s="63"/>
      <c r="J823" s="63"/>
    </row>
    <row r="824" spans="1:10" ht="15.75" customHeight="1">
      <c r="A824" s="62"/>
      <c r="E824" s="63"/>
      <c r="F824" s="63"/>
      <c r="G824" s="63"/>
      <c r="H824" s="63"/>
      <c r="I824" s="63"/>
      <c r="J824" s="63"/>
    </row>
    <row r="825" spans="1:10" ht="15.75" customHeight="1">
      <c r="A825" s="62"/>
      <c r="E825" s="63"/>
      <c r="F825" s="63"/>
      <c r="G825" s="63"/>
      <c r="H825" s="63"/>
      <c r="I825" s="63"/>
      <c r="J825" s="63"/>
    </row>
    <row r="826" spans="1:10" ht="15.75" customHeight="1">
      <c r="A826" s="62"/>
      <c r="E826" s="63"/>
      <c r="F826" s="63"/>
      <c r="G826" s="63"/>
      <c r="H826" s="63"/>
      <c r="I826" s="63"/>
      <c r="J826" s="63"/>
    </row>
    <row r="827" spans="1:10" ht="15.75" customHeight="1">
      <c r="A827" s="62"/>
      <c r="E827" s="63"/>
      <c r="F827" s="63"/>
      <c r="G827" s="63"/>
      <c r="H827" s="63"/>
      <c r="I827" s="63"/>
      <c r="J827" s="63"/>
    </row>
    <row r="828" spans="1:10" ht="15.75" customHeight="1">
      <c r="A828" s="62"/>
      <c r="E828" s="63"/>
      <c r="F828" s="63"/>
      <c r="G828" s="63"/>
      <c r="H828" s="63"/>
      <c r="I828" s="63"/>
      <c r="J828" s="63"/>
    </row>
    <row r="829" spans="1:10" ht="15.75" customHeight="1">
      <c r="A829" s="62"/>
      <c r="E829" s="63"/>
      <c r="F829" s="63"/>
      <c r="G829" s="63"/>
      <c r="H829" s="63"/>
      <c r="I829" s="63"/>
      <c r="J829" s="63"/>
    </row>
    <row r="830" spans="1:10" ht="15.75" customHeight="1">
      <c r="A830" s="62"/>
      <c r="E830" s="63"/>
      <c r="F830" s="63"/>
      <c r="G830" s="63"/>
      <c r="H830" s="63"/>
      <c r="I830" s="63"/>
      <c r="J830" s="63"/>
    </row>
    <row r="831" spans="1:10" ht="15.75" customHeight="1">
      <c r="A831" s="62"/>
      <c r="E831" s="63"/>
      <c r="F831" s="63"/>
      <c r="G831" s="63"/>
      <c r="H831" s="63"/>
      <c r="I831" s="63"/>
      <c r="J831" s="63"/>
    </row>
    <row r="832" spans="1:10" ht="15.75" customHeight="1">
      <c r="A832" s="62"/>
      <c r="E832" s="63"/>
      <c r="F832" s="63"/>
      <c r="G832" s="63"/>
      <c r="H832" s="63"/>
      <c r="I832" s="63"/>
      <c r="J832" s="63"/>
    </row>
    <row r="833" spans="1:10" ht="15.75" customHeight="1">
      <c r="A833" s="62"/>
      <c r="E833" s="63"/>
      <c r="F833" s="63"/>
      <c r="G833" s="63"/>
      <c r="H833" s="63"/>
      <c r="I833" s="63"/>
      <c r="J833" s="63"/>
    </row>
    <row r="834" spans="1:10" ht="15.75" customHeight="1">
      <c r="A834" s="62"/>
      <c r="E834" s="63"/>
      <c r="F834" s="63"/>
      <c r="G834" s="63"/>
      <c r="H834" s="63"/>
      <c r="I834" s="63"/>
      <c r="J834" s="63"/>
    </row>
    <row r="835" spans="1:10" ht="15.75" customHeight="1">
      <c r="A835" s="62"/>
      <c r="E835" s="63"/>
      <c r="F835" s="63"/>
      <c r="G835" s="63"/>
      <c r="H835" s="63"/>
      <c r="I835" s="63"/>
      <c r="J835" s="63"/>
    </row>
    <row r="836" spans="1:10" ht="15.75" customHeight="1">
      <c r="A836" s="62"/>
      <c r="E836" s="63"/>
      <c r="F836" s="63"/>
      <c r="G836" s="63"/>
      <c r="H836" s="63"/>
      <c r="I836" s="63"/>
      <c r="J836" s="63"/>
    </row>
    <row r="837" spans="1:10" ht="15.75" customHeight="1">
      <c r="A837" s="62"/>
      <c r="E837" s="63"/>
      <c r="F837" s="63"/>
      <c r="G837" s="63"/>
      <c r="H837" s="63"/>
      <c r="I837" s="63"/>
      <c r="J837" s="63"/>
    </row>
    <row r="838" spans="1:10" ht="15.75" customHeight="1">
      <c r="A838" s="62"/>
      <c r="E838" s="63"/>
      <c r="F838" s="63"/>
      <c r="G838" s="63"/>
      <c r="H838" s="63"/>
      <c r="I838" s="63"/>
      <c r="J838" s="63"/>
    </row>
    <row r="839" spans="1:10" ht="15.75" customHeight="1">
      <c r="A839" s="62"/>
      <c r="E839" s="63"/>
      <c r="F839" s="63"/>
      <c r="G839" s="63"/>
      <c r="H839" s="63"/>
      <c r="I839" s="63"/>
      <c r="J839" s="63"/>
    </row>
    <row r="840" spans="1:10" ht="15.75" customHeight="1">
      <c r="A840" s="62"/>
      <c r="E840" s="63"/>
      <c r="F840" s="63"/>
      <c r="G840" s="63"/>
      <c r="H840" s="63"/>
      <c r="I840" s="63"/>
      <c r="J840" s="63"/>
    </row>
    <row r="841" spans="1:10" ht="15.75" customHeight="1">
      <c r="A841" s="62"/>
      <c r="E841" s="63"/>
      <c r="F841" s="63"/>
      <c r="G841" s="63"/>
      <c r="H841" s="63"/>
      <c r="I841" s="63"/>
      <c r="J841" s="63"/>
    </row>
    <row r="842" spans="1:10" ht="15.75" customHeight="1">
      <c r="A842" s="62"/>
      <c r="E842" s="63"/>
      <c r="F842" s="63"/>
      <c r="G842" s="63"/>
      <c r="H842" s="63"/>
      <c r="I842" s="63"/>
      <c r="J842" s="63"/>
    </row>
    <row r="843" spans="1:10" ht="15.75" customHeight="1">
      <c r="A843" s="62"/>
      <c r="E843" s="63"/>
      <c r="F843" s="63"/>
      <c r="G843" s="63"/>
      <c r="H843" s="63"/>
      <c r="I843" s="63"/>
      <c r="J843" s="63"/>
    </row>
    <row r="844" spans="1:10" ht="15.75" customHeight="1">
      <c r="A844" s="62"/>
      <c r="E844" s="63"/>
      <c r="F844" s="63"/>
      <c r="G844" s="63"/>
      <c r="H844" s="63"/>
      <c r="I844" s="63"/>
      <c r="J844" s="63"/>
    </row>
    <row r="845" spans="1:10" ht="15.75" customHeight="1">
      <c r="A845" s="62"/>
      <c r="E845" s="63"/>
      <c r="F845" s="63"/>
      <c r="G845" s="63"/>
      <c r="H845" s="63"/>
      <c r="I845" s="63"/>
      <c r="J845" s="63"/>
    </row>
    <row r="846" spans="1:10" ht="15.75" customHeight="1">
      <c r="A846" s="62"/>
      <c r="E846" s="63"/>
      <c r="F846" s="63"/>
      <c r="G846" s="63"/>
      <c r="H846" s="63"/>
      <c r="I846" s="63"/>
      <c r="J846" s="63"/>
    </row>
    <row r="847" spans="1:10" ht="15.75" customHeight="1">
      <c r="A847" s="62"/>
      <c r="E847" s="63"/>
      <c r="F847" s="63"/>
      <c r="G847" s="63"/>
      <c r="H847" s="63"/>
      <c r="I847" s="63"/>
      <c r="J847" s="63"/>
    </row>
    <row r="848" spans="1:10" ht="15.75" customHeight="1">
      <c r="A848" s="62"/>
      <c r="E848" s="63"/>
      <c r="F848" s="63"/>
      <c r="G848" s="63"/>
      <c r="H848" s="63"/>
      <c r="I848" s="63"/>
      <c r="J848" s="63"/>
    </row>
    <row r="849" spans="1:10" ht="15.75" customHeight="1">
      <c r="A849" s="62"/>
      <c r="E849" s="63"/>
      <c r="F849" s="63"/>
      <c r="G849" s="63"/>
      <c r="H849" s="63"/>
      <c r="I849" s="63"/>
      <c r="J849" s="63"/>
    </row>
    <row r="850" spans="1:10" ht="15.75" customHeight="1">
      <c r="A850" s="62"/>
      <c r="E850" s="63"/>
      <c r="F850" s="63"/>
      <c r="G850" s="63"/>
      <c r="H850" s="63"/>
      <c r="I850" s="63"/>
      <c r="J850" s="63"/>
    </row>
    <row r="851" spans="1:10" ht="15.75" customHeight="1">
      <c r="A851" s="62"/>
      <c r="E851" s="63"/>
      <c r="F851" s="63"/>
      <c r="G851" s="63"/>
      <c r="H851" s="63"/>
      <c r="I851" s="63"/>
      <c r="J851" s="63"/>
    </row>
    <row r="852" spans="1:10" ht="15.75" customHeight="1">
      <c r="A852" s="62"/>
      <c r="E852" s="63"/>
      <c r="F852" s="63"/>
      <c r="G852" s="63"/>
      <c r="H852" s="63"/>
      <c r="I852" s="63"/>
      <c r="J852" s="63"/>
    </row>
    <row r="853" spans="1:10" ht="15.75" customHeight="1">
      <c r="A853" s="62"/>
      <c r="E853" s="63"/>
      <c r="F853" s="63"/>
      <c r="G853" s="63"/>
      <c r="H853" s="63"/>
      <c r="I853" s="63"/>
      <c r="J853" s="63"/>
    </row>
    <row r="854" spans="1:10" ht="15.75" customHeight="1">
      <c r="A854" s="62"/>
      <c r="E854" s="63"/>
      <c r="F854" s="63"/>
      <c r="G854" s="63"/>
      <c r="H854" s="63"/>
      <c r="I854" s="63"/>
      <c r="J854" s="63"/>
    </row>
    <row r="855" spans="1:10" ht="15.75" customHeight="1">
      <c r="A855" s="62"/>
      <c r="E855" s="63"/>
      <c r="F855" s="63"/>
      <c r="G855" s="63"/>
      <c r="H855" s="63"/>
      <c r="I855" s="63"/>
      <c r="J855" s="63"/>
    </row>
    <row r="856" spans="1:10" ht="15.75" customHeight="1">
      <c r="A856" s="62"/>
      <c r="E856" s="63"/>
      <c r="F856" s="63"/>
      <c r="G856" s="63"/>
      <c r="H856" s="63"/>
      <c r="I856" s="63"/>
      <c r="J856" s="63"/>
    </row>
    <row r="857" spans="1:10" ht="15.75" customHeight="1">
      <c r="A857" s="62"/>
      <c r="E857" s="63"/>
      <c r="F857" s="63"/>
      <c r="G857" s="63"/>
      <c r="H857" s="63"/>
      <c r="I857" s="63"/>
      <c r="J857" s="63"/>
    </row>
    <row r="858" spans="1:10" ht="15.75" customHeight="1">
      <c r="A858" s="62"/>
      <c r="E858" s="63"/>
      <c r="F858" s="63"/>
      <c r="G858" s="63"/>
      <c r="H858" s="63"/>
      <c r="I858" s="63"/>
      <c r="J858" s="63"/>
    </row>
    <row r="859" spans="1:10" ht="15.75" customHeight="1">
      <c r="A859" s="62"/>
      <c r="E859" s="63"/>
      <c r="F859" s="63"/>
      <c r="G859" s="63"/>
      <c r="H859" s="63"/>
      <c r="I859" s="63"/>
      <c r="J859" s="63"/>
    </row>
    <row r="860" spans="1:10" ht="15.75" customHeight="1">
      <c r="A860" s="62"/>
      <c r="E860" s="63"/>
      <c r="F860" s="63"/>
      <c r="G860" s="63"/>
      <c r="H860" s="63"/>
      <c r="I860" s="63"/>
      <c r="J860" s="63"/>
    </row>
    <row r="861" spans="1:10" ht="15.75" customHeight="1">
      <c r="A861" s="62"/>
      <c r="E861" s="63"/>
      <c r="F861" s="63"/>
      <c r="G861" s="63"/>
      <c r="H861" s="63"/>
      <c r="I861" s="63"/>
      <c r="J861" s="63"/>
    </row>
    <row r="862" spans="1:10" ht="15.75" customHeight="1">
      <c r="A862" s="62"/>
      <c r="E862" s="63"/>
      <c r="F862" s="63"/>
      <c r="G862" s="63"/>
      <c r="H862" s="63"/>
      <c r="I862" s="63"/>
      <c r="J862" s="63"/>
    </row>
    <row r="863" spans="1:10" ht="15.75" customHeight="1">
      <c r="A863" s="62"/>
      <c r="E863" s="63"/>
      <c r="F863" s="63"/>
      <c r="G863" s="63"/>
      <c r="H863" s="63"/>
      <c r="I863" s="63"/>
      <c r="J863" s="63"/>
    </row>
    <row r="864" spans="1:10" ht="15.75" customHeight="1">
      <c r="A864" s="62"/>
      <c r="E864" s="63"/>
      <c r="F864" s="63"/>
      <c r="G864" s="63"/>
      <c r="H864" s="63"/>
      <c r="I864" s="63"/>
      <c r="J864" s="63"/>
    </row>
    <row r="865" spans="1:10" ht="15.75" customHeight="1">
      <c r="A865" s="62"/>
      <c r="E865" s="63"/>
      <c r="F865" s="63"/>
      <c r="G865" s="63"/>
      <c r="H865" s="63"/>
      <c r="I865" s="63"/>
      <c r="J865" s="63"/>
    </row>
    <row r="866" spans="1:10" ht="15.75" customHeight="1">
      <c r="A866" s="62"/>
      <c r="E866" s="63"/>
      <c r="F866" s="63"/>
      <c r="G866" s="63"/>
      <c r="H866" s="63"/>
      <c r="I866" s="63"/>
      <c r="J866" s="63"/>
    </row>
    <row r="867" spans="1:10" ht="15.75" customHeight="1">
      <c r="A867" s="62"/>
      <c r="E867" s="63"/>
      <c r="F867" s="63"/>
      <c r="G867" s="63"/>
      <c r="H867" s="63"/>
      <c r="I867" s="63"/>
      <c r="J867" s="63"/>
    </row>
    <row r="868" spans="1:10" ht="15.75" customHeight="1">
      <c r="A868" s="62"/>
      <c r="E868" s="63"/>
      <c r="F868" s="63"/>
      <c r="G868" s="63"/>
      <c r="H868" s="63"/>
      <c r="I868" s="63"/>
      <c r="J868" s="63"/>
    </row>
    <row r="869" spans="1:10" ht="15.75" customHeight="1">
      <c r="A869" s="62"/>
      <c r="E869" s="63"/>
      <c r="F869" s="63"/>
      <c r="G869" s="63"/>
      <c r="H869" s="63"/>
      <c r="I869" s="63"/>
      <c r="J869" s="63"/>
    </row>
    <row r="870" spans="1:10" ht="15.75" customHeight="1">
      <c r="A870" s="62"/>
      <c r="E870" s="63"/>
      <c r="F870" s="63"/>
      <c r="G870" s="63"/>
      <c r="H870" s="63"/>
      <c r="I870" s="63"/>
      <c r="J870" s="63"/>
    </row>
    <row r="871" spans="1:10" ht="15.75" customHeight="1">
      <c r="A871" s="62"/>
      <c r="E871" s="63"/>
      <c r="F871" s="63"/>
      <c r="G871" s="63"/>
      <c r="H871" s="63"/>
      <c r="I871" s="63"/>
      <c r="J871" s="63"/>
    </row>
    <row r="872" spans="1:10" ht="15.75" customHeight="1">
      <c r="A872" s="62"/>
      <c r="E872" s="63"/>
      <c r="F872" s="63"/>
      <c r="G872" s="63"/>
      <c r="H872" s="63"/>
      <c r="I872" s="63"/>
      <c r="J872" s="63"/>
    </row>
    <row r="873" spans="1:10" ht="15.75" customHeight="1">
      <c r="A873" s="62"/>
      <c r="E873" s="63"/>
      <c r="F873" s="63"/>
      <c r="G873" s="63"/>
      <c r="H873" s="63"/>
      <c r="I873" s="63"/>
      <c r="J873" s="63"/>
    </row>
    <row r="874" spans="1:10" ht="15.75" customHeight="1">
      <c r="A874" s="62"/>
      <c r="E874" s="63"/>
      <c r="F874" s="63"/>
      <c r="G874" s="63"/>
      <c r="H874" s="63"/>
      <c r="I874" s="63"/>
      <c r="J874" s="63"/>
    </row>
    <row r="875" spans="1:10" ht="15.75" customHeight="1">
      <c r="A875" s="62"/>
      <c r="E875" s="63"/>
      <c r="F875" s="63"/>
      <c r="G875" s="63"/>
      <c r="H875" s="63"/>
      <c r="I875" s="63"/>
      <c r="J875" s="63"/>
    </row>
    <row r="876" spans="1:10" ht="15.75" customHeight="1">
      <c r="A876" s="62"/>
      <c r="E876" s="63"/>
      <c r="F876" s="63"/>
      <c r="G876" s="63"/>
      <c r="H876" s="63"/>
      <c r="I876" s="63"/>
      <c r="J876" s="63"/>
    </row>
    <row r="877" spans="1:10" ht="15.75" customHeight="1">
      <c r="A877" s="62"/>
      <c r="E877" s="63"/>
      <c r="F877" s="63"/>
      <c r="G877" s="63"/>
      <c r="H877" s="63"/>
      <c r="I877" s="63"/>
      <c r="J877" s="63"/>
    </row>
    <row r="878" spans="1:10" ht="15.75" customHeight="1">
      <c r="A878" s="62"/>
      <c r="E878" s="63"/>
      <c r="F878" s="63"/>
      <c r="G878" s="63"/>
      <c r="H878" s="63"/>
      <c r="I878" s="63"/>
      <c r="J878" s="63"/>
    </row>
    <row r="879" spans="1:10" ht="15.75" customHeight="1">
      <c r="A879" s="62"/>
      <c r="E879" s="63"/>
      <c r="F879" s="63"/>
      <c r="G879" s="63"/>
      <c r="H879" s="63"/>
      <c r="I879" s="63"/>
      <c r="J879" s="63"/>
    </row>
    <row r="880" spans="1:10" ht="15.75" customHeight="1">
      <c r="A880" s="62"/>
      <c r="E880" s="63"/>
      <c r="F880" s="63"/>
      <c r="G880" s="63"/>
      <c r="H880" s="63"/>
      <c r="I880" s="63"/>
      <c r="J880" s="63"/>
    </row>
    <row r="881" spans="1:10" ht="15.75" customHeight="1">
      <c r="A881" s="62"/>
      <c r="E881" s="63"/>
      <c r="F881" s="63"/>
      <c r="G881" s="63"/>
      <c r="H881" s="63"/>
      <c r="I881" s="63"/>
      <c r="J881" s="63"/>
    </row>
    <row r="882" spans="1:10" ht="15.75" customHeight="1">
      <c r="A882" s="62"/>
      <c r="E882" s="63"/>
      <c r="F882" s="63"/>
      <c r="G882" s="63"/>
      <c r="H882" s="63"/>
      <c r="I882" s="63"/>
      <c r="J882" s="63"/>
    </row>
    <row r="883" spans="1:10" ht="15.75" customHeight="1">
      <c r="A883" s="62"/>
      <c r="E883" s="63"/>
      <c r="F883" s="63"/>
      <c r="G883" s="63"/>
      <c r="H883" s="63"/>
      <c r="I883" s="63"/>
      <c r="J883" s="63"/>
    </row>
    <row r="884" spans="1:10" ht="15.75" customHeight="1">
      <c r="A884" s="62"/>
      <c r="E884" s="63"/>
      <c r="F884" s="63"/>
      <c r="G884" s="63"/>
      <c r="H884" s="63"/>
      <c r="I884" s="63"/>
      <c r="J884" s="63"/>
    </row>
    <row r="885" spans="1:10" ht="15.75" customHeight="1">
      <c r="A885" s="62"/>
      <c r="E885" s="63"/>
      <c r="F885" s="63"/>
      <c r="G885" s="63"/>
      <c r="H885" s="63"/>
      <c r="I885" s="63"/>
      <c r="J885" s="63"/>
    </row>
    <row r="886" spans="1:10" ht="15.75" customHeight="1">
      <c r="A886" s="62"/>
      <c r="E886" s="63"/>
      <c r="F886" s="63"/>
      <c r="G886" s="63"/>
      <c r="H886" s="63"/>
      <c r="I886" s="63"/>
      <c r="J886" s="63"/>
    </row>
    <row r="887" spans="1:10" ht="15.75" customHeight="1">
      <c r="A887" s="62"/>
      <c r="E887" s="63"/>
      <c r="F887" s="63"/>
      <c r="G887" s="63"/>
      <c r="H887" s="63"/>
      <c r="I887" s="63"/>
      <c r="J887" s="63"/>
    </row>
    <row r="888" spans="1:10" ht="15.75" customHeight="1">
      <c r="A888" s="62"/>
      <c r="E888" s="63"/>
      <c r="F888" s="63"/>
      <c r="G888" s="63"/>
      <c r="H888" s="63"/>
      <c r="I888" s="63"/>
      <c r="J888" s="63"/>
    </row>
    <row r="889" spans="1:10" ht="15.75" customHeight="1">
      <c r="A889" s="62"/>
      <c r="E889" s="63"/>
      <c r="F889" s="63"/>
      <c r="G889" s="63"/>
      <c r="H889" s="63"/>
      <c r="I889" s="63"/>
      <c r="J889" s="63"/>
    </row>
    <row r="890" spans="1:10" ht="15.75" customHeight="1">
      <c r="A890" s="62"/>
      <c r="E890" s="63"/>
      <c r="F890" s="63"/>
      <c r="G890" s="63"/>
      <c r="H890" s="63"/>
      <c r="I890" s="63"/>
      <c r="J890" s="63"/>
    </row>
    <row r="891" spans="1:10" ht="15.75" customHeight="1">
      <c r="A891" s="62"/>
      <c r="E891" s="63"/>
      <c r="F891" s="63"/>
      <c r="G891" s="63"/>
      <c r="H891" s="63"/>
      <c r="I891" s="63"/>
      <c r="J891" s="63"/>
    </row>
    <row r="892" spans="1:10" ht="15.75" customHeight="1">
      <c r="A892" s="62"/>
      <c r="E892" s="63"/>
      <c r="F892" s="63"/>
      <c r="G892" s="63"/>
      <c r="H892" s="63"/>
      <c r="I892" s="63"/>
      <c r="J892" s="63"/>
    </row>
    <row r="893" spans="1:10" ht="15.75" customHeight="1">
      <c r="A893" s="62"/>
      <c r="E893" s="63"/>
      <c r="F893" s="63"/>
      <c r="G893" s="63"/>
      <c r="H893" s="63"/>
      <c r="I893" s="63"/>
      <c r="J893" s="63"/>
    </row>
    <row r="894" spans="1:10" ht="15.75" customHeight="1">
      <c r="A894" s="62"/>
      <c r="E894" s="63"/>
      <c r="F894" s="63"/>
      <c r="G894" s="63"/>
      <c r="H894" s="63"/>
      <c r="I894" s="63"/>
      <c r="J894" s="63"/>
    </row>
    <row r="895" spans="1:10" ht="15.75" customHeight="1">
      <c r="A895" s="62"/>
      <c r="E895" s="63"/>
      <c r="F895" s="63"/>
      <c r="G895" s="63"/>
      <c r="H895" s="63"/>
      <c r="I895" s="63"/>
      <c r="J895" s="63"/>
    </row>
    <row r="896" spans="1:10" ht="15.75" customHeight="1">
      <c r="A896" s="62"/>
      <c r="E896" s="63"/>
      <c r="F896" s="63"/>
      <c r="G896" s="63"/>
      <c r="H896" s="63"/>
      <c r="I896" s="63"/>
      <c r="J896" s="63"/>
    </row>
    <row r="897" spans="1:10" ht="15.75" customHeight="1">
      <c r="A897" s="62"/>
      <c r="E897" s="63"/>
      <c r="F897" s="63"/>
      <c r="G897" s="63"/>
      <c r="H897" s="63"/>
      <c r="I897" s="63"/>
      <c r="J897" s="63"/>
    </row>
    <row r="898" spans="1:10" ht="15.75" customHeight="1">
      <c r="A898" s="62"/>
      <c r="E898" s="63"/>
      <c r="F898" s="63"/>
      <c r="G898" s="63"/>
      <c r="H898" s="63"/>
      <c r="I898" s="63"/>
      <c r="J898" s="63"/>
    </row>
    <row r="899" spans="1:10" ht="15.75" customHeight="1">
      <c r="A899" s="62"/>
      <c r="E899" s="63"/>
      <c r="F899" s="63"/>
      <c r="G899" s="63"/>
      <c r="H899" s="63"/>
      <c r="I899" s="63"/>
      <c r="J899" s="63"/>
    </row>
    <row r="900" spans="1:10" ht="15.75" customHeight="1">
      <c r="A900" s="62"/>
      <c r="E900" s="63"/>
      <c r="F900" s="63"/>
      <c r="G900" s="63"/>
      <c r="H900" s="63"/>
      <c r="I900" s="63"/>
      <c r="J900" s="63"/>
    </row>
    <row r="901" spans="1:10" ht="15.75" customHeight="1">
      <c r="A901" s="62"/>
      <c r="E901" s="63"/>
      <c r="F901" s="63"/>
      <c r="G901" s="63"/>
      <c r="H901" s="63"/>
      <c r="I901" s="63"/>
      <c r="J901" s="63"/>
    </row>
    <row r="902" spans="1:10" ht="15.75" customHeight="1">
      <c r="A902" s="62"/>
      <c r="E902" s="63"/>
      <c r="F902" s="63"/>
      <c r="G902" s="63"/>
      <c r="H902" s="63"/>
      <c r="I902" s="63"/>
      <c r="J902" s="63"/>
    </row>
    <row r="903" spans="1:10" ht="15.75" customHeight="1">
      <c r="A903" s="62"/>
      <c r="E903" s="63"/>
      <c r="F903" s="63"/>
      <c r="G903" s="63"/>
      <c r="H903" s="63"/>
      <c r="I903" s="63"/>
      <c r="J903" s="63"/>
    </row>
    <row r="904" spans="1:10" ht="15.75" customHeight="1">
      <c r="A904" s="62"/>
      <c r="E904" s="63"/>
      <c r="F904" s="63"/>
      <c r="G904" s="63"/>
      <c r="H904" s="63"/>
      <c r="I904" s="63"/>
      <c r="J904" s="63"/>
    </row>
    <row r="905" spans="1:10" ht="15.75" customHeight="1">
      <c r="A905" s="62"/>
      <c r="E905" s="63"/>
      <c r="F905" s="63"/>
      <c r="G905" s="63"/>
      <c r="H905" s="63"/>
      <c r="I905" s="63"/>
      <c r="J905" s="63"/>
    </row>
    <row r="906" spans="1:10" ht="15.75" customHeight="1">
      <c r="A906" s="62"/>
      <c r="E906" s="63"/>
      <c r="F906" s="63"/>
      <c r="G906" s="63"/>
      <c r="H906" s="63"/>
      <c r="I906" s="63"/>
      <c r="J906" s="63"/>
    </row>
    <row r="907" spans="1:10" ht="15.75" customHeight="1">
      <c r="A907" s="62"/>
      <c r="E907" s="63"/>
      <c r="F907" s="63"/>
      <c r="G907" s="63"/>
      <c r="H907" s="63"/>
      <c r="I907" s="63"/>
      <c r="J907" s="63"/>
    </row>
    <row r="908" spans="1:10" ht="15.75" customHeight="1">
      <c r="A908" s="62"/>
      <c r="E908" s="63"/>
      <c r="F908" s="63"/>
      <c r="G908" s="63"/>
      <c r="H908" s="63"/>
      <c r="I908" s="63"/>
      <c r="J908" s="63"/>
    </row>
    <row r="909" spans="1:10" ht="15.75" customHeight="1">
      <c r="A909" s="62"/>
      <c r="E909" s="63"/>
      <c r="F909" s="63"/>
      <c r="G909" s="63"/>
      <c r="H909" s="63"/>
      <c r="I909" s="63"/>
      <c r="J909" s="63"/>
    </row>
    <row r="910" spans="1:10" ht="15.75" customHeight="1">
      <c r="A910" s="62"/>
      <c r="E910" s="63"/>
      <c r="F910" s="63"/>
      <c r="G910" s="63"/>
      <c r="H910" s="63"/>
      <c r="I910" s="63"/>
      <c r="J910" s="63"/>
    </row>
    <row r="911" spans="1:10" ht="15.75" customHeight="1">
      <c r="A911" s="62"/>
      <c r="E911" s="63"/>
      <c r="F911" s="63"/>
      <c r="G911" s="63"/>
      <c r="H911" s="63"/>
      <c r="I911" s="63"/>
      <c r="J911" s="63"/>
    </row>
    <row r="912" spans="1:10" ht="15.75" customHeight="1">
      <c r="A912" s="62"/>
      <c r="E912" s="63"/>
      <c r="F912" s="63"/>
      <c r="G912" s="63"/>
      <c r="H912" s="63"/>
      <c r="I912" s="63"/>
      <c r="J912" s="63"/>
    </row>
    <row r="913" spans="1:10" ht="15.75" customHeight="1">
      <c r="A913" s="62"/>
      <c r="E913" s="63"/>
      <c r="F913" s="63"/>
      <c r="G913" s="63"/>
      <c r="H913" s="63"/>
      <c r="I913" s="63"/>
      <c r="J913" s="63"/>
    </row>
    <row r="914" spans="1:10" ht="15.75" customHeight="1">
      <c r="A914" s="62"/>
      <c r="E914" s="63"/>
      <c r="F914" s="63"/>
      <c r="G914" s="63"/>
      <c r="H914" s="63"/>
      <c r="I914" s="63"/>
      <c r="J914" s="63"/>
    </row>
    <row r="915" spans="1:10" ht="15.75" customHeight="1">
      <c r="A915" s="62"/>
      <c r="E915" s="63"/>
      <c r="F915" s="63"/>
      <c r="G915" s="63"/>
      <c r="H915" s="63"/>
      <c r="I915" s="63"/>
      <c r="J915" s="63"/>
    </row>
    <row r="916" spans="1:10" ht="15.75" customHeight="1">
      <c r="A916" s="62"/>
      <c r="E916" s="63"/>
      <c r="F916" s="63"/>
      <c r="G916" s="63"/>
      <c r="H916" s="63"/>
      <c r="I916" s="63"/>
      <c r="J916" s="63"/>
    </row>
    <row r="917" spans="1:10" ht="15.75" customHeight="1">
      <c r="A917" s="62"/>
      <c r="E917" s="63"/>
      <c r="F917" s="63"/>
      <c r="G917" s="63"/>
      <c r="H917" s="63"/>
      <c r="I917" s="63"/>
      <c r="J917" s="63"/>
    </row>
    <row r="918" spans="1:10" ht="15.75" customHeight="1">
      <c r="A918" s="62"/>
      <c r="E918" s="63"/>
      <c r="F918" s="63"/>
      <c r="G918" s="63"/>
      <c r="H918" s="63"/>
      <c r="I918" s="63"/>
      <c r="J918" s="63"/>
    </row>
    <row r="919" spans="1:10" ht="15.75" customHeight="1">
      <c r="A919" s="62"/>
      <c r="E919" s="63"/>
      <c r="F919" s="63"/>
      <c r="G919" s="63"/>
      <c r="H919" s="63"/>
      <c r="I919" s="63"/>
      <c r="J919" s="63"/>
    </row>
    <row r="920" spans="1:10" ht="15.75" customHeight="1">
      <c r="A920" s="62"/>
      <c r="E920" s="63"/>
      <c r="F920" s="63"/>
      <c r="G920" s="63"/>
      <c r="H920" s="63"/>
      <c r="I920" s="63"/>
      <c r="J920" s="63"/>
    </row>
    <row r="921" spans="1:10" ht="15.75" customHeight="1">
      <c r="A921" s="62"/>
      <c r="E921" s="63"/>
      <c r="F921" s="63"/>
      <c r="G921" s="63"/>
      <c r="H921" s="63"/>
      <c r="I921" s="63"/>
      <c r="J921" s="63"/>
    </row>
    <row r="922" spans="1:10" ht="15.75" customHeight="1">
      <c r="A922" s="62"/>
      <c r="E922" s="63"/>
      <c r="F922" s="63"/>
      <c r="G922" s="63"/>
      <c r="H922" s="63"/>
      <c r="I922" s="63"/>
      <c r="J922" s="63"/>
    </row>
    <row r="923" spans="1:10" ht="15.75" customHeight="1">
      <c r="A923" s="62"/>
      <c r="E923" s="63"/>
      <c r="F923" s="63"/>
      <c r="G923" s="63"/>
      <c r="H923" s="63"/>
      <c r="I923" s="63"/>
      <c r="J923" s="63"/>
    </row>
    <row r="924" spans="1:10" ht="15.75" customHeight="1">
      <c r="A924" s="62"/>
      <c r="E924" s="63"/>
      <c r="F924" s="63"/>
      <c r="G924" s="63"/>
      <c r="H924" s="63"/>
      <c r="I924" s="63"/>
      <c r="J924" s="63"/>
    </row>
    <row r="925" spans="1:10" ht="15.75" customHeight="1">
      <c r="A925" s="62"/>
      <c r="E925" s="63"/>
      <c r="F925" s="63"/>
      <c r="G925" s="63"/>
      <c r="H925" s="63"/>
      <c r="I925" s="63"/>
      <c r="J925" s="63"/>
    </row>
    <row r="926" spans="1:10" ht="15.75" customHeight="1">
      <c r="A926" s="62"/>
      <c r="E926" s="63"/>
      <c r="F926" s="63"/>
      <c r="G926" s="63"/>
      <c r="H926" s="63"/>
      <c r="I926" s="63"/>
      <c r="J926" s="63"/>
    </row>
    <row r="927" spans="1:10" ht="15.75" customHeight="1">
      <c r="A927" s="62"/>
      <c r="E927" s="63"/>
      <c r="F927" s="63"/>
      <c r="G927" s="63"/>
      <c r="H927" s="63"/>
      <c r="I927" s="63"/>
      <c r="J927" s="63"/>
    </row>
    <row r="928" spans="1:10" ht="15.75" customHeight="1">
      <c r="A928" s="62"/>
      <c r="E928" s="63"/>
      <c r="F928" s="63"/>
      <c r="G928" s="63"/>
      <c r="H928" s="63"/>
      <c r="I928" s="63"/>
      <c r="J928" s="63"/>
    </row>
    <row r="929" spans="1:10" ht="15.75" customHeight="1">
      <c r="A929" s="62"/>
      <c r="E929" s="63"/>
      <c r="F929" s="63"/>
      <c r="G929" s="63"/>
      <c r="H929" s="63"/>
      <c r="I929" s="63"/>
      <c r="J929" s="63"/>
    </row>
    <row r="930" spans="1:10" ht="15.75" customHeight="1">
      <c r="A930" s="62"/>
      <c r="E930" s="63"/>
      <c r="F930" s="63"/>
      <c r="G930" s="63"/>
      <c r="H930" s="63"/>
      <c r="I930" s="63"/>
      <c r="J930" s="63"/>
    </row>
    <row r="931" spans="1:10" ht="15.75" customHeight="1">
      <c r="A931" s="62"/>
      <c r="E931" s="63"/>
      <c r="F931" s="63"/>
      <c r="G931" s="63"/>
      <c r="H931" s="63"/>
      <c r="I931" s="63"/>
      <c r="J931" s="63"/>
    </row>
    <row r="932" spans="1:10" ht="15.75" customHeight="1">
      <c r="A932" s="62"/>
      <c r="E932" s="63"/>
      <c r="F932" s="63"/>
      <c r="G932" s="63"/>
      <c r="H932" s="63"/>
      <c r="I932" s="63"/>
      <c r="J932" s="63"/>
    </row>
    <row r="933" spans="1:10" ht="15.75" customHeight="1">
      <c r="A933" s="62"/>
      <c r="E933" s="63"/>
      <c r="F933" s="63"/>
      <c r="G933" s="63"/>
      <c r="H933" s="63"/>
      <c r="I933" s="63"/>
      <c r="J933" s="63"/>
    </row>
    <row r="934" spans="1:10" ht="15.75" customHeight="1">
      <c r="A934" s="62"/>
      <c r="E934" s="63"/>
      <c r="F934" s="63"/>
      <c r="G934" s="63"/>
      <c r="H934" s="63"/>
      <c r="I934" s="63"/>
      <c r="J934" s="63"/>
    </row>
    <row r="935" spans="1:10" ht="15.75" customHeight="1">
      <c r="A935" s="62"/>
      <c r="E935" s="63"/>
      <c r="F935" s="63"/>
      <c r="G935" s="63"/>
      <c r="H935" s="63"/>
      <c r="I935" s="63"/>
      <c r="J935" s="63"/>
    </row>
    <row r="936" spans="1:10" ht="15.75" customHeight="1">
      <c r="A936" s="62"/>
      <c r="E936" s="63"/>
      <c r="F936" s="63"/>
      <c r="G936" s="63"/>
      <c r="H936" s="63"/>
      <c r="I936" s="63"/>
      <c r="J936" s="63"/>
    </row>
    <row r="937" spans="1:10" ht="15.75" customHeight="1">
      <c r="A937" s="62"/>
      <c r="E937" s="63"/>
      <c r="F937" s="63"/>
      <c r="G937" s="63"/>
      <c r="H937" s="63"/>
      <c r="I937" s="63"/>
      <c r="J937" s="63"/>
    </row>
    <row r="938" spans="1:10" ht="15.75" customHeight="1">
      <c r="A938" s="62"/>
      <c r="E938" s="63"/>
      <c r="F938" s="63"/>
      <c r="G938" s="63"/>
      <c r="H938" s="63"/>
      <c r="I938" s="63"/>
      <c r="J938" s="63"/>
    </row>
    <row r="939" spans="1:10" ht="15.75" customHeight="1">
      <c r="A939" s="62"/>
      <c r="E939" s="63"/>
      <c r="F939" s="63"/>
      <c r="G939" s="63"/>
      <c r="H939" s="63"/>
      <c r="I939" s="63"/>
      <c r="J939" s="63"/>
    </row>
    <row r="940" spans="1:10" ht="15.75" customHeight="1">
      <c r="A940" s="62"/>
      <c r="E940" s="63"/>
      <c r="F940" s="63"/>
      <c r="G940" s="63"/>
      <c r="H940" s="63"/>
      <c r="I940" s="63"/>
      <c r="J940" s="63"/>
    </row>
    <row r="941" spans="1:10" ht="15.75" customHeight="1">
      <c r="A941" s="62"/>
      <c r="E941" s="63"/>
      <c r="F941" s="63"/>
      <c r="G941" s="63"/>
      <c r="H941" s="63"/>
      <c r="I941" s="63"/>
      <c r="J941" s="63"/>
    </row>
    <row r="942" spans="1:10" ht="15.75" customHeight="1">
      <c r="A942" s="62"/>
      <c r="E942" s="63"/>
      <c r="F942" s="63"/>
      <c r="G942" s="63"/>
      <c r="H942" s="63"/>
      <c r="I942" s="63"/>
      <c r="J942" s="63"/>
    </row>
    <row r="943" spans="1:10" ht="15.75" customHeight="1">
      <c r="A943" s="62"/>
      <c r="E943" s="63"/>
      <c r="F943" s="63"/>
      <c r="G943" s="63"/>
      <c r="H943" s="63"/>
      <c r="I943" s="63"/>
      <c r="J943" s="63"/>
    </row>
    <row r="944" spans="1:10" ht="15.75" customHeight="1">
      <c r="A944" s="62"/>
      <c r="E944" s="63"/>
      <c r="F944" s="63"/>
      <c r="G944" s="63"/>
      <c r="H944" s="63"/>
      <c r="I944" s="63"/>
      <c r="J944" s="63"/>
    </row>
    <row r="945" spans="1:10" ht="15.75" customHeight="1">
      <c r="A945" s="62"/>
      <c r="E945" s="63"/>
      <c r="F945" s="63"/>
      <c r="G945" s="63"/>
      <c r="H945" s="63"/>
      <c r="I945" s="63"/>
      <c r="J945" s="63"/>
    </row>
    <row r="946" spans="1:10" ht="15.75" customHeight="1">
      <c r="A946" s="62"/>
      <c r="E946" s="63"/>
      <c r="F946" s="63"/>
      <c r="G946" s="63"/>
      <c r="H946" s="63"/>
      <c r="I946" s="63"/>
      <c r="J946" s="63"/>
    </row>
    <row r="947" spans="1:10" ht="15.75" customHeight="1">
      <c r="A947" s="62"/>
      <c r="E947" s="63"/>
      <c r="F947" s="63"/>
      <c r="G947" s="63"/>
      <c r="H947" s="63"/>
      <c r="I947" s="63"/>
      <c r="J947" s="63"/>
    </row>
    <row r="948" spans="1:10" ht="15.75" customHeight="1">
      <c r="A948" s="62"/>
      <c r="E948" s="63"/>
      <c r="F948" s="63"/>
      <c r="G948" s="63"/>
      <c r="H948" s="63"/>
      <c r="I948" s="63"/>
      <c r="J948" s="63"/>
    </row>
    <row r="949" spans="1:10" ht="15.75" customHeight="1">
      <c r="A949" s="62"/>
      <c r="E949" s="63"/>
      <c r="F949" s="63"/>
      <c r="G949" s="63"/>
      <c r="H949" s="63"/>
      <c r="I949" s="63"/>
      <c r="J949" s="63"/>
    </row>
    <row r="950" spans="1:10" ht="15.75" customHeight="1">
      <c r="A950" s="62"/>
      <c r="E950" s="63"/>
      <c r="F950" s="63"/>
      <c r="G950" s="63"/>
      <c r="H950" s="63"/>
      <c r="I950" s="63"/>
      <c r="J950" s="63"/>
    </row>
    <row r="951" spans="1:10" ht="15.75" customHeight="1">
      <c r="A951" s="62"/>
      <c r="E951" s="63"/>
      <c r="F951" s="63"/>
      <c r="G951" s="63"/>
      <c r="H951" s="63"/>
      <c r="I951" s="63"/>
      <c r="J951" s="63"/>
    </row>
    <row r="952" spans="1:10" ht="15.75" customHeight="1">
      <c r="A952" s="62"/>
      <c r="E952" s="63"/>
      <c r="F952" s="63"/>
      <c r="G952" s="63"/>
      <c r="H952" s="63"/>
      <c r="I952" s="63"/>
      <c r="J952" s="63"/>
    </row>
    <row r="953" spans="1:10" ht="15.75" customHeight="1">
      <c r="A953" s="62"/>
      <c r="E953" s="63"/>
      <c r="F953" s="63"/>
      <c r="G953" s="63"/>
      <c r="H953" s="63"/>
      <c r="I953" s="63"/>
      <c r="J953" s="63"/>
    </row>
    <row r="954" spans="1:10" ht="15.75" customHeight="1">
      <c r="A954" s="62"/>
      <c r="E954" s="63"/>
      <c r="F954" s="63"/>
      <c r="G954" s="63"/>
      <c r="H954" s="63"/>
      <c r="I954" s="63"/>
      <c r="J954" s="63"/>
    </row>
    <row r="955" spans="1:10" ht="15.75" customHeight="1">
      <c r="A955" s="62"/>
      <c r="E955" s="63"/>
      <c r="F955" s="63"/>
      <c r="G955" s="63"/>
      <c r="H955" s="63"/>
      <c r="I955" s="63"/>
      <c r="J955" s="63"/>
    </row>
    <row r="956" spans="1:10" ht="15.75" customHeight="1">
      <c r="A956" s="62"/>
      <c r="E956" s="63"/>
      <c r="F956" s="63"/>
      <c r="G956" s="63"/>
      <c r="H956" s="63"/>
      <c r="I956" s="63"/>
      <c r="J956" s="63"/>
    </row>
    <row r="957" spans="1:10" ht="15.75" customHeight="1">
      <c r="A957" s="62"/>
      <c r="E957" s="63"/>
      <c r="F957" s="63"/>
      <c r="G957" s="63"/>
      <c r="H957" s="63"/>
      <c r="I957" s="63"/>
      <c r="J957" s="63"/>
    </row>
    <row r="958" spans="1:10" ht="15.75" customHeight="1">
      <c r="A958" s="62"/>
      <c r="E958" s="63"/>
      <c r="F958" s="63"/>
      <c r="G958" s="63"/>
      <c r="H958" s="63"/>
      <c r="I958" s="63"/>
      <c r="J958" s="63"/>
    </row>
    <row r="959" spans="1:10" ht="15.75" customHeight="1">
      <c r="A959" s="62"/>
      <c r="E959" s="63"/>
      <c r="F959" s="63"/>
      <c r="G959" s="63"/>
      <c r="H959" s="63"/>
      <c r="I959" s="63"/>
      <c r="J959" s="63"/>
    </row>
    <row r="960" spans="1:10" ht="15.75" customHeight="1">
      <c r="A960" s="62"/>
      <c r="E960" s="63"/>
      <c r="F960" s="63"/>
      <c r="G960" s="63"/>
      <c r="H960" s="63"/>
      <c r="I960" s="63"/>
      <c r="J960" s="63"/>
    </row>
    <row r="961" spans="1:10" ht="15.75" customHeight="1">
      <c r="A961" s="62"/>
      <c r="E961" s="63"/>
      <c r="F961" s="63"/>
      <c r="G961" s="63"/>
      <c r="H961" s="63"/>
      <c r="I961" s="63"/>
      <c r="J961" s="63"/>
    </row>
    <row r="962" spans="1:10" ht="15.75" customHeight="1">
      <c r="A962" s="62"/>
      <c r="E962" s="63"/>
      <c r="F962" s="63"/>
      <c r="G962" s="63"/>
      <c r="H962" s="63"/>
      <c r="I962" s="63"/>
      <c r="J962" s="63"/>
    </row>
    <row r="963" spans="1:10" ht="15.75" customHeight="1">
      <c r="A963" s="62"/>
      <c r="E963" s="63"/>
      <c r="F963" s="63"/>
      <c r="G963" s="63"/>
      <c r="H963" s="63"/>
      <c r="I963" s="63"/>
      <c r="J963" s="63"/>
    </row>
    <row r="964" spans="1:10" ht="15.75" customHeight="1">
      <c r="A964" s="62"/>
      <c r="E964" s="63"/>
      <c r="F964" s="63"/>
      <c r="G964" s="63"/>
      <c r="H964" s="63"/>
      <c r="I964" s="63"/>
      <c r="J964" s="63"/>
    </row>
    <row r="965" spans="1:10" ht="15.75" customHeight="1">
      <c r="A965" s="62"/>
      <c r="E965" s="63"/>
      <c r="F965" s="63"/>
      <c r="G965" s="63"/>
      <c r="H965" s="63"/>
      <c r="I965" s="63"/>
      <c r="J965" s="63"/>
    </row>
    <row r="966" spans="1:10" ht="15.75" customHeight="1">
      <c r="A966" s="62"/>
      <c r="E966" s="63"/>
      <c r="F966" s="63"/>
      <c r="G966" s="63"/>
      <c r="H966" s="63"/>
      <c r="I966" s="63"/>
      <c r="J966" s="63"/>
    </row>
    <row r="967" spans="1:10" ht="15.75" customHeight="1">
      <c r="A967" s="62"/>
      <c r="E967" s="63"/>
      <c r="F967" s="63"/>
      <c r="G967" s="63"/>
      <c r="H967" s="63"/>
      <c r="I967" s="63"/>
      <c r="J967" s="63"/>
    </row>
    <row r="968" spans="1:10" ht="15.75" customHeight="1">
      <c r="A968" s="62"/>
      <c r="E968" s="63"/>
      <c r="F968" s="63"/>
      <c r="G968" s="63"/>
      <c r="H968" s="63"/>
      <c r="I968" s="63"/>
      <c r="J968" s="63"/>
    </row>
    <row r="969" spans="1:10" ht="15.75" customHeight="1">
      <c r="A969" s="62"/>
      <c r="E969" s="63"/>
      <c r="F969" s="63"/>
      <c r="G969" s="63"/>
      <c r="H969" s="63"/>
      <c r="I969" s="63"/>
      <c r="J969" s="63"/>
    </row>
    <row r="970" spans="1:10" ht="15.75" customHeight="1">
      <c r="A970" s="62"/>
      <c r="E970" s="63"/>
      <c r="F970" s="63"/>
      <c r="G970" s="63"/>
      <c r="H970" s="63"/>
      <c r="I970" s="63"/>
      <c r="J970" s="63"/>
    </row>
    <row r="971" spans="1:10" ht="15.75" customHeight="1">
      <c r="A971" s="62"/>
      <c r="E971" s="63"/>
      <c r="F971" s="63"/>
      <c r="G971" s="63"/>
      <c r="H971" s="63"/>
      <c r="I971" s="63"/>
      <c r="J971" s="63"/>
    </row>
    <row r="972" spans="1:10" ht="15.75" customHeight="1">
      <c r="A972" s="62"/>
      <c r="E972" s="63"/>
      <c r="F972" s="63"/>
      <c r="G972" s="63"/>
      <c r="H972" s="63"/>
      <c r="I972" s="63"/>
      <c r="J972" s="63"/>
    </row>
    <row r="973" spans="1:10" ht="15.75" customHeight="1">
      <c r="A973" s="62"/>
      <c r="E973" s="63"/>
      <c r="F973" s="63"/>
      <c r="G973" s="63"/>
      <c r="H973" s="63"/>
      <c r="I973" s="63"/>
      <c r="J973" s="63"/>
    </row>
    <row r="974" spans="1:10" ht="15.75" customHeight="1">
      <c r="A974" s="62"/>
      <c r="E974" s="63"/>
      <c r="F974" s="63"/>
      <c r="G974" s="63"/>
      <c r="H974" s="63"/>
      <c r="I974" s="63"/>
      <c r="J974" s="63"/>
    </row>
    <row r="975" spans="1:10" ht="15.75" customHeight="1">
      <c r="A975" s="62"/>
      <c r="E975" s="63"/>
      <c r="F975" s="63"/>
      <c r="G975" s="63"/>
      <c r="H975" s="63"/>
      <c r="I975" s="63"/>
      <c r="J975" s="63"/>
    </row>
    <row r="976" spans="1:10" ht="15.75" customHeight="1">
      <c r="A976" s="62"/>
      <c r="E976" s="63"/>
      <c r="F976" s="63"/>
      <c r="G976" s="63"/>
      <c r="H976" s="63"/>
      <c r="I976" s="63"/>
      <c r="J976" s="63"/>
    </row>
    <row r="977" spans="1:10" ht="15.75" customHeight="1">
      <c r="A977" s="62"/>
      <c r="E977" s="63"/>
      <c r="F977" s="63"/>
      <c r="G977" s="63"/>
      <c r="H977" s="63"/>
      <c r="I977" s="63"/>
      <c r="J977" s="63"/>
    </row>
    <row r="978" spans="1:10" ht="15.75" customHeight="1">
      <c r="A978" s="62"/>
      <c r="E978" s="63"/>
      <c r="F978" s="63"/>
      <c r="G978" s="63"/>
      <c r="H978" s="63"/>
      <c r="I978" s="63"/>
      <c r="J978" s="63"/>
    </row>
    <row r="979" spans="1:10" ht="15.75" customHeight="1">
      <c r="A979" s="62"/>
      <c r="E979" s="63"/>
      <c r="F979" s="63"/>
      <c r="G979" s="63"/>
      <c r="H979" s="63"/>
      <c r="I979" s="63"/>
      <c r="J979" s="63"/>
    </row>
    <row r="980" spans="1:10" ht="15.75" customHeight="1">
      <c r="A980" s="62"/>
      <c r="E980" s="63"/>
      <c r="F980" s="63"/>
      <c r="G980" s="63"/>
      <c r="H980" s="63"/>
      <c r="I980" s="63"/>
      <c r="J980" s="63"/>
    </row>
    <row r="981" spans="1:10" ht="15.75" customHeight="1">
      <c r="A981" s="62"/>
      <c r="E981" s="63"/>
      <c r="F981" s="63"/>
      <c r="G981" s="63"/>
      <c r="H981" s="63"/>
      <c r="I981" s="63"/>
      <c r="J981" s="63"/>
    </row>
    <row r="982" spans="1:10" ht="15.75" customHeight="1">
      <c r="A982" s="62"/>
      <c r="E982" s="63"/>
      <c r="F982" s="63"/>
      <c r="G982" s="63"/>
      <c r="H982" s="63"/>
      <c r="I982" s="63"/>
      <c r="J982" s="63"/>
    </row>
    <row r="983" spans="1:10" ht="15.75" customHeight="1">
      <c r="A983" s="62"/>
      <c r="E983" s="63"/>
      <c r="F983" s="63"/>
      <c r="G983" s="63"/>
      <c r="H983" s="63"/>
      <c r="I983" s="63"/>
      <c r="J983" s="63"/>
    </row>
    <row r="984" spans="1:10" ht="15.75" customHeight="1">
      <c r="A984" s="62"/>
      <c r="E984" s="63"/>
      <c r="F984" s="63"/>
      <c r="G984" s="63"/>
      <c r="H984" s="63"/>
      <c r="I984" s="63"/>
      <c r="J984" s="63"/>
    </row>
    <row r="985" spans="1:10" ht="15.75" customHeight="1">
      <c r="A985" s="62"/>
      <c r="E985" s="63"/>
      <c r="F985" s="63"/>
      <c r="G985" s="63"/>
      <c r="H985" s="63"/>
      <c r="I985" s="63"/>
      <c r="J985" s="63"/>
    </row>
    <row r="986" spans="1:10" ht="15.75" customHeight="1">
      <c r="A986" s="62"/>
      <c r="E986" s="63"/>
      <c r="F986" s="63"/>
      <c r="G986" s="63"/>
      <c r="H986" s="63"/>
      <c r="I986" s="63"/>
      <c r="J986" s="63"/>
    </row>
    <row r="987" spans="1:10" ht="15.75" customHeight="1">
      <c r="A987" s="62"/>
      <c r="E987" s="63"/>
      <c r="F987" s="63"/>
      <c r="G987" s="63"/>
      <c r="H987" s="63"/>
      <c r="I987" s="63"/>
      <c r="J987" s="63"/>
    </row>
    <row r="988" spans="1:10" ht="15.75" customHeight="1">
      <c r="A988" s="62"/>
      <c r="E988" s="63"/>
      <c r="F988" s="63"/>
      <c r="G988" s="63"/>
      <c r="H988" s="63"/>
      <c r="I988" s="63"/>
      <c r="J988" s="63"/>
    </row>
    <row r="989" spans="1:10" ht="15.75" customHeight="1">
      <c r="A989" s="62"/>
      <c r="E989" s="63"/>
      <c r="F989" s="63"/>
      <c r="G989" s="63"/>
      <c r="H989" s="63"/>
      <c r="I989" s="63"/>
      <c r="J989" s="63"/>
    </row>
    <row r="990" spans="1:10" ht="15.75" customHeight="1">
      <c r="A990" s="62"/>
      <c r="E990" s="63"/>
      <c r="F990" s="63"/>
      <c r="G990" s="63"/>
      <c r="H990" s="63"/>
      <c r="I990" s="63"/>
      <c r="J990" s="63"/>
    </row>
    <row r="991" spans="1:10" ht="15.75" customHeight="1">
      <c r="A991" s="62"/>
      <c r="E991" s="63"/>
      <c r="F991" s="63"/>
      <c r="G991" s="63"/>
      <c r="H991" s="63"/>
      <c r="I991" s="63"/>
      <c r="J991" s="63"/>
    </row>
    <row r="992" spans="1:10" ht="15.75" customHeight="1">
      <c r="A992" s="62"/>
      <c r="E992" s="63"/>
      <c r="F992" s="63"/>
      <c r="G992" s="63"/>
      <c r="H992" s="63"/>
      <c r="I992" s="63"/>
      <c r="J992" s="63"/>
    </row>
    <row r="993" spans="1:10" ht="15.75" customHeight="1">
      <c r="A993" s="62"/>
      <c r="E993" s="63"/>
      <c r="F993" s="63"/>
      <c r="G993" s="63"/>
      <c r="H993" s="63"/>
      <c r="I993" s="63"/>
      <c r="J993" s="63"/>
    </row>
    <row r="994" spans="1:10" ht="15.75" customHeight="1">
      <c r="A994" s="62"/>
      <c r="E994" s="63"/>
      <c r="F994" s="63"/>
      <c r="G994" s="63"/>
      <c r="H994" s="63"/>
      <c r="I994" s="63"/>
      <c r="J994" s="63"/>
    </row>
    <row r="995" spans="1:10" ht="15.75" customHeight="1">
      <c r="A995" s="62"/>
      <c r="E995" s="63"/>
      <c r="F995" s="63"/>
      <c r="G995" s="63"/>
      <c r="H995" s="63"/>
      <c r="I995" s="63"/>
      <c r="J995" s="63"/>
    </row>
    <row r="996" spans="1:10" ht="15.75" customHeight="1">
      <c r="A996" s="62"/>
      <c r="E996" s="63"/>
      <c r="F996" s="63"/>
      <c r="G996" s="63"/>
      <c r="H996" s="63"/>
      <c r="I996" s="63"/>
      <c r="J996" s="63"/>
    </row>
    <row r="997" spans="1:10" ht="15.75" customHeight="1">
      <c r="A997" s="62"/>
      <c r="E997" s="63"/>
      <c r="F997" s="63"/>
      <c r="G997" s="63"/>
      <c r="H997" s="63"/>
      <c r="I997" s="63"/>
      <c r="J997" s="63"/>
    </row>
    <row r="998" spans="1:10" ht="15.75" customHeight="1">
      <c r="A998" s="62"/>
      <c r="E998" s="63"/>
      <c r="F998" s="63"/>
      <c r="G998" s="63"/>
      <c r="H998" s="63"/>
      <c r="I998" s="63"/>
      <c r="J998" s="63"/>
    </row>
    <row r="999" spans="1:10" ht="15.75" customHeight="1">
      <c r="A999" s="62"/>
      <c r="E999" s="63"/>
      <c r="F999" s="63"/>
      <c r="G999" s="63"/>
      <c r="H999" s="63"/>
      <c r="I999" s="63"/>
      <c r="J999" s="63"/>
    </row>
    <row r="1000" spans="1:10" ht="15.75" customHeight="1">
      <c r="A1000" s="62"/>
      <c r="E1000" s="63"/>
      <c r="F1000" s="63"/>
      <c r="G1000" s="63"/>
      <c r="H1000" s="63"/>
      <c r="I1000" s="63"/>
      <c r="J1000" s="63"/>
    </row>
  </sheetData>
  <mergeCells count="2">
    <mergeCell ref="A1:G1"/>
    <mergeCell ref="A2:G2"/>
  </mergeCells>
  <pageMargins left="3.937007874015748E-2" right="3.937007874015748E-2" top="3.937007874015748E-2" bottom="3.937007874015748E-2" header="0" footer="0"/>
  <pageSetup orientation="landscape"/>
  <rowBreaks count="1" manualBreakCount="1">
    <brk id="8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FIN. MAYO-2025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Fany Javier Paulino</dc:creator>
  <cp:lastModifiedBy>Fany Javier Paulino</cp:lastModifiedBy>
  <dcterms:created xsi:type="dcterms:W3CDTF">2025-06-09T15:40:29Z</dcterms:created>
  <dcterms:modified xsi:type="dcterms:W3CDTF">2025-06-09T15:40:29Z</dcterms:modified>
</cp:coreProperties>
</file>